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D:\Área de Trabalho\DEFICIT2023\CÁLCULODEFICIT2022\DEFICIT\"/>
    </mc:Choice>
  </mc:AlternateContent>
  <xr:revisionPtr revIDLastSave="0" documentId="13_ncr:1_{88CA1E01-FE1C-4B59-8D19-7C036E7B84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mário" sheetId="1" r:id="rId1"/>
    <sheet name="Deficit_habitacional" sheetId="2" r:id="rId2"/>
    <sheet name="DH_faixa_renda" sheetId="3" r:id="rId3"/>
    <sheet name="DH_Componentes" sheetId="4" r:id="rId4"/>
    <sheet name="Total_domicilios_ocupados" sheetId="5" r:id="rId5"/>
    <sheet name="DH_estratos" sheetId="6" r:id="rId6"/>
    <sheet name="DH_estratos_faixa_renda" sheetId="7" r:id="rId7"/>
    <sheet name="Total_dom_ocupados_estratos" sheetId="8" r:id="rId8"/>
  </sheets>
  <calcPr calcId="191029"/>
  <extLst>
    <ext uri="GoogleSheetsCustomDataVersion2">
      <go:sheetsCustomData xmlns:go="http://customooxmlschemas.google.com/" r:id="rId12" roundtripDataChecksum="SwiUoeASWM1Rd+eOYc/YNsvznFlty4o6sk6w/v8FKlY="/>
    </ext>
  </extLst>
</workbook>
</file>

<file path=xl/calcChain.xml><?xml version="1.0" encoding="utf-8"?>
<calcChain xmlns="http://schemas.openxmlformats.org/spreadsheetml/2006/main">
  <c r="D147" i="8" l="1"/>
  <c r="D146" i="8"/>
  <c r="D145" i="8"/>
  <c r="D144" i="8"/>
  <c r="D143" i="8"/>
  <c r="D142" i="8"/>
  <c r="D141" i="8"/>
  <c r="D140" i="8"/>
  <c r="D139" i="8"/>
  <c r="D138" i="8"/>
  <c r="D137" i="8"/>
  <c r="D136" i="8"/>
  <c r="D135" i="8"/>
  <c r="D134" i="8"/>
  <c r="D133" i="8"/>
  <c r="D132" i="8"/>
  <c r="D131" i="8"/>
  <c r="D130" i="8"/>
  <c r="D129" i="8"/>
  <c r="D128" i="8"/>
  <c r="D127" i="8"/>
  <c r="D126" i="8"/>
  <c r="D125" i="8"/>
  <c r="D124" i="8"/>
  <c r="D123" i="8"/>
  <c r="D122" i="8"/>
  <c r="D121" i="8"/>
  <c r="D120" i="8"/>
  <c r="D119" i="8"/>
  <c r="D118" i="8"/>
  <c r="D117" i="8"/>
  <c r="D116" i="8"/>
  <c r="D115" i="8"/>
  <c r="D114" i="8"/>
  <c r="D113" i="8"/>
  <c r="D112" i="8"/>
  <c r="D111" i="8"/>
  <c r="D110" i="8"/>
  <c r="D109" i="8"/>
  <c r="D108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D3" i="8"/>
  <c r="D2" i="8"/>
  <c r="H55" i="4"/>
  <c r="E55" i="4"/>
  <c r="H54" i="4"/>
  <c r="E54" i="4"/>
  <c r="H53" i="4"/>
  <c r="E53" i="4"/>
  <c r="H52" i="4"/>
  <c r="E52" i="4"/>
  <c r="H51" i="4"/>
  <c r="E51" i="4"/>
  <c r="H50" i="4"/>
  <c r="E50" i="4"/>
  <c r="H49" i="4"/>
  <c r="E49" i="4"/>
  <c r="H48" i="4"/>
  <c r="E48" i="4"/>
  <c r="H47" i="4"/>
  <c r="E47" i="4"/>
  <c r="H46" i="4"/>
  <c r="E46" i="4"/>
  <c r="H45" i="4"/>
  <c r="E45" i="4"/>
  <c r="H44" i="4"/>
  <c r="E44" i="4"/>
  <c r="H43" i="4"/>
  <c r="E43" i="4"/>
  <c r="H42" i="4"/>
  <c r="E42" i="4"/>
  <c r="H41" i="4"/>
  <c r="E41" i="4"/>
  <c r="H40" i="4"/>
  <c r="E40" i="4"/>
  <c r="H39" i="4"/>
  <c r="E39" i="4"/>
  <c r="H38" i="4"/>
  <c r="E38" i="4"/>
  <c r="H37" i="4"/>
  <c r="E37" i="4"/>
  <c r="H36" i="4"/>
  <c r="E36" i="4"/>
  <c r="H35" i="4"/>
  <c r="E35" i="4"/>
  <c r="H34" i="4"/>
  <c r="E34" i="4"/>
  <c r="H33" i="4"/>
  <c r="E33" i="4"/>
  <c r="H32" i="4"/>
  <c r="E32" i="4"/>
  <c r="H31" i="4"/>
  <c r="E31" i="4"/>
  <c r="H30" i="4"/>
  <c r="E30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H22" i="4"/>
  <c r="E22" i="4"/>
  <c r="H21" i="4"/>
  <c r="E21" i="4"/>
  <c r="H20" i="4"/>
  <c r="E20" i="4"/>
  <c r="H19" i="4"/>
  <c r="E19" i="4"/>
  <c r="H18" i="4"/>
  <c r="E18" i="4"/>
  <c r="H17" i="4"/>
  <c r="E17" i="4"/>
  <c r="H16" i="4"/>
  <c r="E16" i="4"/>
  <c r="H15" i="4"/>
  <c r="E15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H4" i="4"/>
  <c r="E4" i="4"/>
  <c r="H3" i="4"/>
  <c r="E3" i="4"/>
</calcChain>
</file>

<file path=xl/sharedStrings.xml><?xml version="1.0" encoding="utf-8"?>
<sst xmlns="http://schemas.openxmlformats.org/spreadsheetml/2006/main" count="1152" uniqueCount="233">
  <si>
    <t>1. Déficit Habitacional - Local, Total e Relativo</t>
  </si>
  <si>
    <t>2. Déficit Habitacional por Faixa de Renda do PMCMV</t>
  </si>
  <si>
    <t>3. Déficit Habitacional por componente e subcomponente</t>
  </si>
  <si>
    <t>6. Total de domicílios particulares ocupados</t>
  </si>
  <si>
    <t>4. Déficit Habitacional por estratos geográficos do IBGE - Componentes e Total</t>
  </si>
  <si>
    <t>5. Déficit Habitacional por estratos geográficos do IBGE por faixa de renda do PMCMV</t>
  </si>
  <si>
    <t>7. Total de domicílios particulares ocupados por estrato geográfico do IBGE</t>
  </si>
  <si>
    <t>Ano</t>
  </si>
  <si>
    <t>Especificação</t>
  </si>
  <si>
    <t>Urbana</t>
  </si>
  <si>
    <t>Rural</t>
  </si>
  <si>
    <t>Déficit Habitacional</t>
  </si>
  <si>
    <t>Déficit Habitacional Relativo</t>
  </si>
  <si>
    <t>Norte</t>
  </si>
  <si>
    <t>Rondônia</t>
  </si>
  <si>
    <t>Acre</t>
  </si>
  <si>
    <t>Amazonas</t>
  </si>
  <si>
    <t xml:space="preserve"> RM Manaus</t>
  </si>
  <si>
    <t>Roraima</t>
  </si>
  <si>
    <t>Pará</t>
  </si>
  <si>
    <t xml:space="preserve"> RM Belém</t>
  </si>
  <si>
    <t>Amapá</t>
  </si>
  <si>
    <t xml:space="preserve"> RM Macapá</t>
  </si>
  <si>
    <t>Tocantins</t>
  </si>
  <si>
    <t>Nordeste</t>
  </si>
  <si>
    <t>Maranhão</t>
  </si>
  <si>
    <t xml:space="preserve"> RM Grande São Luís</t>
  </si>
  <si>
    <t>Piauí</t>
  </si>
  <si>
    <t>RIDE Grande Teresina</t>
  </si>
  <si>
    <t>Ceará</t>
  </si>
  <si>
    <t xml:space="preserve"> RM Fortaleza</t>
  </si>
  <si>
    <t>Rio Grande do Norte</t>
  </si>
  <si>
    <t xml:space="preserve"> RM Natal</t>
  </si>
  <si>
    <t>Paraíba</t>
  </si>
  <si>
    <t xml:space="preserve"> RM João Pessoa</t>
  </si>
  <si>
    <t>Pernambuco</t>
  </si>
  <si>
    <t xml:space="preserve"> RM Recife</t>
  </si>
  <si>
    <t>Alagoas</t>
  </si>
  <si>
    <t xml:space="preserve"> RM Maceió</t>
  </si>
  <si>
    <t>Sergipe</t>
  </si>
  <si>
    <t xml:space="preserve"> RM Aracaju</t>
  </si>
  <si>
    <t>Bahia</t>
  </si>
  <si>
    <t xml:space="preserve"> RM Salvador</t>
  </si>
  <si>
    <t>Sudeste</t>
  </si>
  <si>
    <t>Minas Gerais</t>
  </si>
  <si>
    <t xml:space="preserve"> RM Belo Horizonte</t>
  </si>
  <si>
    <t>Espírito Santo</t>
  </si>
  <si>
    <t xml:space="preserve"> RM Grande Vitória</t>
  </si>
  <si>
    <t>Rio de Janeiro</t>
  </si>
  <si>
    <t xml:space="preserve"> RM Rio de Janeiro</t>
  </si>
  <si>
    <t>São Paulo</t>
  </si>
  <si>
    <t xml:space="preserve"> RM São Paulo</t>
  </si>
  <si>
    <t>Sul</t>
  </si>
  <si>
    <t>Paraná</t>
  </si>
  <si>
    <t xml:space="preserve"> RM Curitiba</t>
  </si>
  <si>
    <t>Santa Catarina</t>
  </si>
  <si>
    <t xml:space="preserve"> RM Florianópolis</t>
  </si>
  <si>
    <t>Rio Grande do Sul</t>
  </si>
  <si>
    <t xml:space="preserve"> RM Porto Alegre</t>
  </si>
  <si>
    <t>Centro-Oeste</t>
  </si>
  <si>
    <t>Mato Grosso do Sul</t>
  </si>
  <si>
    <t>Mato Grosso</t>
  </si>
  <si>
    <t xml:space="preserve"> RM Vale do Rio Cuiabá</t>
  </si>
  <si>
    <t>Goiás</t>
  </si>
  <si>
    <t xml:space="preserve"> RM Goiânia</t>
  </si>
  <si>
    <t>Distrito Federal</t>
  </si>
  <si>
    <t>Brasil</t>
  </si>
  <si>
    <t>Faixas do PMCMV</t>
  </si>
  <si>
    <t>Faixa 1</t>
  </si>
  <si>
    <t>Faixa 2</t>
  </si>
  <si>
    <t>Faixa 3</t>
  </si>
  <si>
    <t>Acima da Faixa 3</t>
  </si>
  <si>
    <t>Habitação Precária</t>
  </si>
  <si>
    <t>Coabitação</t>
  </si>
  <si>
    <t>Ônus</t>
  </si>
  <si>
    <t>Domicílios Improvisados</t>
  </si>
  <si>
    <t>Domicílios Rústicos</t>
  </si>
  <si>
    <t>Cômodos</t>
  </si>
  <si>
    <t>Unidades conviventes déficit</t>
  </si>
  <si>
    <t>PNADC (particulares permanentes ocupados) 2022</t>
  </si>
  <si>
    <t>CadÚnico (Improvisados) 2021</t>
  </si>
  <si>
    <t>Total de domicílios particulares ocupados</t>
  </si>
  <si>
    <t>UF</t>
  </si>
  <si>
    <t>Código do Estrato</t>
  </si>
  <si>
    <t>Nome do Estrato</t>
  </si>
  <si>
    <t>Porto-Velho (RO)</t>
  </si>
  <si>
    <t>Vilhena (RO)</t>
  </si>
  <si>
    <t>Ariquemes/Ji-Paraná (RO)</t>
  </si>
  <si>
    <t>Rio Branco (AC)</t>
  </si>
  <si>
    <t>Acre exceto Rio Branco</t>
  </si>
  <si>
    <t>Manaus (AM)</t>
  </si>
  <si>
    <t>Entorno metropolitano de Manaus (AM)</t>
  </si>
  <si>
    <t>Vale do Rio Madeira/Nhamunda (AM)</t>
  </si>
  <si>
    <t>Vale do Rio Juruá e Rio Negro (AM)</t>
  </si>
  <si>
    <t>Vale do Rio Purus (AM)</t>
  </si>
  <si>
    <t>Boa Vista (RR)</t>
  </si>
  <si>
    <t>Roraima exceto Boa Vista</t>
  </si>
  <si>
    <t>Belém (PA)</t>
  </si>
  <si>
    <t>Entorno metropolitano de Belém (PA)</t>
  </si>
  <si>
    <t>Foz do Rio Amazonas (PA)</t>
  </si>
  <si>
    <t>Sudeste Paraense</t>
  </si>
  <si>
    <t>Baixo do Rio Amazonas (PA)</t>
  </si>
  <si>
    <t>Macapá (AP)</t>
  </si>
  <si>
    <t>Santana (AP)</t>
  </si>
  <si>
    <t>Amapá exceto Macapá e Santana</t>
  </si>
  <si>
    <t>Palmas (TO)</t>
  </si>
  <si>
    <t>Norte do Tocantins</t>
  </si>
  <si>
    <t>Centro-Sul do Tocantins</t>
  </si>
  <si>
    <t>São Luís (MA)</t>
  </si>
  <si>
    <t>Entorno metropolitano de São Luis (MA)</t>
  </si>
  <si>
    <t>Entorno metropol. de Teresina no Maranhão</t>
  </si>
  <si>
    <t>Centro-Oeste Maranhense</t>
  </si>
  <si>
    <t>Leste Maranhense</t>
  </si>
  <si>
    <t>Centro-Sul Maranhense</t>
  </si>
  <si>
    <t>Litoral e Baixada Maranhense</t>
  </si>
  <si>
    <t>Teresina (PI)</t>
  </si>
  <si>
    <t>Entorno metropolitano de Teresina (PI)</t>
  </si>
  <si>
    <t>Centro-Leste do Piauí</t>
  </si>
  <si>
    <t>Baixo Parnaíba do Piauí</t>
  </si>
  <si>
    <t>Alto Parnaíba e Chapadas Sul do Piauí</t>
  </si>
  <si>
    <t>Fortaleza (CE)</t>
  </si>
  <si>
    <t>Entorno metropolitano de Fortaleza (CE)</t>
  </si>
  <si>
    <t>Sul do Ceará</t>
  </si>
  <si>
    <t>Sertões do Ceará</t>
  </si>
  <si>
    <t>Litoral Ocidental e Norte do Ceará</t>
  </si>
  <si>
    <t>Litoral Oriental\Vale do R. Jaguaribe (CE)</t>
  </si>
  <si>
    <t>Natal (RN)</t>
  </si>
  <si>
    <t>Entorno metropolitano de Natal (RN)</t>
  </si>
  <si>
    <t>Agreste do Rio Grande do Norte</t>
  </si>
  <si>
    <t>Oeste do Rio Grande do Norte</t>
  </si>
  <si>
    <t>Central do Rio Grande do Norte</t>
  </si>
  <si>
    <t>João Pessoa</t>
  </si>
  <si>
    <t>João Pessoa (PB)</t>
  </si>
  <si>
    <t>Zona da Mata da Paraíba</t>
  </si>
  <si>
    <t>Agreste da Paraíba</t>
  </si>
  <si>
    <t>Borborema e Agreste Central da Paraíba</t>
  </si>
  <si>
    <t>Sertão da Paraíba</t>
  </si>
  <si>
    <t>Recife (PE)</t>
  </si>
  <si>
    <t>Entorno metropolitano de Recife (PE)</t>
  </si>
  <si>
    <t>Sertão de Pernambuco</t>
  </si>
  <si>
    <t>Mata de Pernambuco</t>
  </si>
  <si>
    <t>Agreste de Pernambuco</t>
  </si>
  <si>
    <t>Maceió (AL)</t>
  </si>
  <si>
    <t>Entorno metropolitano de Maceió (AL)</t>
  </si>
  <si>
    <t>Litoral Norte e Mata de Alagoas</t>
  </si>
  <si>
    <t>Litoral Sul e Agreste de Alagoas</t>
  </si>
  <si>
    <t>Sertão de Alagoas</t>
  </si>
  <si>
    <t>Aracaju (SE)</t>
  </si>
  <si>
    <t>Entorno metropolitano de Aracaju (SE)</t>
  </si>
  <si>
    <t>Litoral Sul de Sergipe</t>
  </si>
  <si>
    <t>Litoral Norte de Sergipe</t>
  </si>
  <si>
    <t>Agreste e Sertão de Sergipe</t>
  </si>
  <si>
    <t>Salvador (BA)</t>
  </si>
  <si>
    <t>Entorno metropolitano de Salvador (BA)</t>
  </si>
  <si>
    <t>Litoral Sul da Bahia</t>
  </si>
  <si>
    <t>Litoral Norte e Recôncavo da Bahia</t>
  </si>
  <si>
    <t>Centro-Norte da Bahia</t>
  </si>
  <si>
    <t>Oeste da Bahia</t>
  </si>
  <si>
    <t>Vale do Rio São Francisco (BA)</t>
  </si>
  <si>
    <t>Centro-Sul da Bahia</t>
  </si>
  <si>
    <t>Belo Horizonte (MG)</t>
  </si>
  <si>
    <t>Entorno metropol. de Belo Horizonte (MG)</t>
  </si>
  <si>
    <t>Colar metropolitano de Belo Horizonte (MG)</t>
  </si>
  <si>
    <t>Integrada de Brasília em Minas Gerais</t>
  </si>
  <si>
    <t>Sul de Minas Gerais</t>
  </si>
  <si>
    <t>Triângulo Mineiro</t>
  </si>
  <si>
    <t>Zona da Mata (MG)</t>
  </si>
  <si>
    <t>Norte de Minas Gerais</t>
  </si>
  <si>
    <t>Vale do Rio Doce (MG)</t>
  </si>
  <si>
    <t>Central de Minas Gerais</t>
  </si>
  <si>
    <t>Vitória (ES)</t>
  </si>
  <si>
    <t>Entorno metropolitano de Vitória (ES)</t>
  </si>
  <si>
    <t>Sul do Espírito Santo</t>
  </si>
  <si>
    <t>Litoral Norte do Espírito Santo</t>
  </si>
  <si>
    <t>Noroeste do Espírito Santo</t>
  </si>
  <si>
    <t>Rio de Janeiro (RJ) - Capital</t>
  </si>
  <si>
    <t>Arco metropol. de Duque de Caxias (RJ)</t>
  </si>
  <si>
    <t>Arco metropol. de Nova Iguaçu (RJ)</t>
  </si>
  <si>
    <t>Arco metropol. de Niterói/São Gonçalo (RJ)</t>
  </si>
  <si>
    <t>Lagos do Rio de Janeiro</t>
  </si>
  <si>
    <t>Serrana do Rio de Janeiro</t>
  </si>
  <si>
    <t>Norte do Rio de Janeiro</t>
  </si>
  <si>
    <t>Vale do Rio Paraíba e Costa Verde do RJ</t>
  </si>
  <si>
    <t>São Paulo (SP) - Capital</t>
  </si>
  <si>
    <t>Entorno metropol. Oriental (SP - Capital)</t>
  </si>
  <si>
    <t>Entorno metropol. Ocidental (SP - Capital)</t>
  </si>
  <si>
    <t>Campinas (SP)</t>
  </si>
  <si>
    <t>Baixada Santista (SP)</t>
  </si>
  <si>
    <t>Noroeste de São Paulo</t>
  </si>
  <si>
    <t>Central de São Paulo</t>
  </si>
  <si>
    <t>Sudoeste de São Paulo</t>
  </si>
  <si>
    <t>Sudeste de São Paulo</t>
  </si>
  <si>
    <t>Vale do Rio Paraíba e Litoral Norte (SP)</t>
  </si>
  <si>
    <t>Curitiba (PR)</t>
  </si>
  <si>
    <t>Entorno metropolitano de Curitiba (PR)</t>
  </si>
  <si>
    <t>Litoral/Entorno metropol. de Curitiba (PR)</t>
  </si>
  <si>
    <t>Oeste do Paraná</t>
  </si>
  <si>
    <t>Centro e Sul Ocidental do Paraná</t>
  </si>
  <si>
    <t>Centro e Sul Oriental do Paraná</t>
  </si>
  <si>
    <t>Norte Central e Norte Pioneiro do Paraná</t>
  </si>
  <si>
    <t>Noroeste do Paraná</t>
  </si>
  <si>
    <t>Florianópolis (SC)</t>
  </si>
  <si>
    <t>Entorno metropolitano de Florianópolis (SC)</t>
  </si>
  <si>
    <t>Colar metropolitano de Florianópolis (SC)</t>
  </si>
  <si>
    <t>Oeste de Santa Catarina</t>
  </si>
  <si>
    <t>Litoral Norte e Planalto Norte Catarinense</t>
  </si>
  <si>
    <t>Litoral Sul e Serrana Catarinense</t>
  </si>
  <si>
    <t>Vale do Itajaí (SC)</t>
  </si>
  <si>
    <t>Porto Alegre (RS)</t>
  </si>
  <si>
    <t>Entorno metropolitano de Porto Alegre (RS)</t>
  </si>
  <si>
    <t>Oeste do Rio Grande do Sul</t>
  </si>
  <si>
    <t>Noroeste do Rio Grande do Sul</t>
  </si>
  <si>
    <t>Planalto e Litoral Norte do RS</t>
  </si>
  <si>
    <t>Depressão Central do Rio Grande do Sul</t>
  </si>
  <si>
    <t>Campanha e Litoral de Lagunar do RS</t>
  </si>
  <si>
    <t>Campo Grande (MS)</t>
  </si>
  <si>
    <t>Pantanal de Mato Grosso do Sul</t>
  </si>
  <si>
    <t>Sul de Mato Grosso do Sul</t>
  </si>
  <si>
    <t>Nordeste de Mato Grosso do Sul</t>
  </si>
  <si>
    <t>Cuiabá (MT)</t>
  </si>
  <si>
    <t>Entorno metropolitano de Cuiabá (MT)</t>
  </si>
  <si>
    <t>Colar metropolitano de Cuiabá (MT)</t>
  </si>
  <si>
    <t>Sudoeste do Mato Grosso</t>
  </si>
  <si>
    <t>Leste do Mato Grosso</t>
  </si>
  <si>
    <t>Norte do Mato Grosso</t>
  </si>
  <si>
    <t>Goiânia (GO)</t>
  </si>
  <si>
    <t>Entorno metropolitano de Goiânia (GO)</t>
  </si>
  <si>
    <t>Integrada de Brasília em Goiás</t>
  </si>
  <si>
    <t>Norte de Goiás</t>
  </si>
  <si>
    <t>Sul de Goiás</t>
  </si>
  <si>
    <t>Centro-Oeste de Goiás</t>
  </si>
  <si>
    <t>Distrito Federal (DF)</t>
  </si>
  <si>
    <t>Faixa de renda do PMCMV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</si>
</sst>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>
    <font>
      <sz val="11"/>
      <color theme="1"/>
      <name val="Calibri"/>
      <scheme val="minor"/>
    </font>
    <font>
      <u/>
      <sz val="11"/>
      <color theme="0"/>
      <name val="Calibri"/>
    </font>
    <font>
      <u/>
      <sz val="11"/>
      <color theme="0"/>
      <name val="Calibri"/>
    </font>
    <font>
      <u/>
      <sz val="11"/>
      <color theme="1"/>
      <name val="Calibri"/>
    </font>
    <font>
      <u/>
      <sz val="11"/>
      <color theme="1"/>
      <name val="Calibri"/>
    </font>
    <font>
      <u/>
      <sz val="11"/>
      <color theme="0"/>
      <name val="Calibri"/>
    </font>
    <font>
      <b/>
      <sz val="11"/>
      <color rgb="FF3F3F3F"/>
      <name val="Calibri"/>
    </font>
    <font>
      <sz val="11"/>
      <color theme="1"/>
      <name val="Calibri"/>
    </font>
    <font>
      <b/>
      <sz val="11"/>
      <color theme="1"/>
      <name val="Calibri"/>
    </font>
    <font>
      <i/>
      <sz val="10"/>
      <color theme="1"/>
      <name val="Calibri"/>
    </font>
    <font>
      <sz val="11"/>
      <name val="Calibri"/>
    </font>
    <font>
      <sz val="11"/>
      <color theme="1"/>
      <name val="Calibri"/>
      <scheme val="minor"/>
    </font>
    <font>
      <i/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55A11"/>
        <bgColor rgb="FFC55A11"/>
      </patternFill>
    </fill>
    <fill>
      <patternFill patternType="solid">
        <fgColor rgb="FF757070"/>
        <bgColor rgb="FF757070"/>
      </patternFill>
    </fill>
    <fill>
      <patternFill patternType="solid">
        <fgColor rgb="FFA8D08D"/>
        <bgColor rgb="FFA8D08D"/>
      </patternFill>
    </fill>
    <fill>
      <patternFill patternType="solid">
        <fgColor rgb="FFFFD965"/>
        <bgColor rgb="FFFFD965"/>
      </patternFill>
    </fill>
    <fill>
      <patternFill patternType="solid">
        <fgColor rgb="FF3A3838"/>
        <bgColor rgb="FF3A3838"/>
      </patternFill>
    </fill>
    <fill>
      <patternFill patternType="solid">
        <fgColor rgb="FFF2F2F2"/>
        <bgColor rgb="FFF2F2F2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/>
      <top style="thin">
        <color rgb="FF3F3F3F"/>
      </top>
      <bottom/>
      <diagonal/>
    </border>
    <border>
      <left/>
      <right/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rgb="FF000000"/>
      </right>
      <top/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 style="thin">
        <color rgb="FF3F3F3F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3" fillId="4" borderId="1" xfId="0" applyFont="1" applyFill="1" applyBorder="1"/>
    <xf numFmtId="0" fontId="4" fillId="5" borderId="1" xfId="0" applyFont="1" applyFill="1" applyBorder="1"/>
    <xf numFmtId="0" fontId="5" fillId="6" borderId="1" xfId="0" applyFont="1" applyFill="1" applyBorder="1"/>
    <xf numFmtId="0" fontId="6" fillId="7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3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7" fillId="0" borderId="0" xfId="0" applyFont="1"/>
    <xf numFmtId="3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9" fillId="0" borderId="0" xfId="0" applyFont="1"/>
    <xf numFmtId="3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0" fontId="11" fillId="0" borderId="0" xfId="0" applyFont="1"/>
    <xf numFmtId="3" fontId="11" fillId="0" borderId="0" xfId="0" applyNumberFormat="1" applyFont="1"/>
    <xf numFmtId="0" fontId="6" fillId="7" borderId="2" xfId="0" applyFont="1" applyFill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/>
    <xf numFmtId="0" fontId="6" fillId="7" borderId="3" xfId="0" applyFont="1" applyFill="1" applyBorder="1" applyAlignment="1">
      <alignment horizontal="center" vertical="center"/>
    </xf>
    <xf numFmtId="0" fontId="10" fillId="0" borderId="9" xfId="0" applyFont="1" applyBorder="1"/>
    <xf numFmtId="0" fontId="6" fillId="7" borderId="4" xfId="0" applyFont="1" applyFill="1" applyBorder="1" applyAlignment="1">
      <alignment horizontal="center" vertical="center"/>
    </xf>
    <xf numFmtId="0" fontId="10" fillId="0" borderId="10" xfId="0" applyFont="1" applyBorder="1"/>
    <xf numFmtId="0" fontId="6" fillId="7" borderId="5" xfId="0" applyFont="1" applyFill="1" applyBorder="1" applyAlignment="1">
      <alignment horizontal="center" vertical="center"/>
    </xf>
    <xf numFmtId="0" fontId="10" fillId="0" borderId="6" xfId="0" applyFont="1" applyBorder="1"/>
    <xf numFmtId="0" fontId="10" fillId="0" borderId="7" xfId="0" applyFont="1" applyBorder="1"/>
    <xf numFmtId="0" fontId="6" fillId="7" borderId="8" xfId="0" applyFont="1" applyFill="1" applyBorder="1" applyAlignment="1">
      <alignment horizontal="center" vertical="center"/>
    </xf>
    <xf numFmtId="0" fontId="10" fillId="0" borderId="11" xfId="0" applyFont="1" applyBorder="1"/>
    <xf numFmtId="0" fontId="6" fillId="7" borderId="13" xfId="0" applyFont="1" applyFill="1" applyBorder="1" applyAlignment="1">
      <alignment horizontal="center" vertical="center"/>
    </xf>
    <xf numFmtId="0" fontId="10" fillId="0" borderId="15" xfId="0" applyFont="1" applyBorder="1"/>
    <xf numFmtId="0" fontId="6" fillId="7" borderId="12" xfId="0" applyFont="1" applyFill="1" applyBorder="1" applyAlignment="1">
      <alignment horizontal="center" vertical="center"/>
    </xf>
    <xf numFmtId="0" fontId="10" fillId="0" borderId="14" xfId="0" applyFont="1" applyBorder="1"/>
    <xf numFmtId="0" fontId="6" fillId="7" borderId="16" xfId="0" applyFont="1" applyFill="1" applyBorder="1" applyAlignment="1">
      <alignment horizontal="center" vertical="center"/>
    </xf>
    <xf numFmtId="0" fontId="10" fillId="0" borderId="18" xfId="0" applyFont="1" applyBorder="1"/>
    <xf numFmtId="0" fontId="6" fillId="7" borderId="17" xfId="0" applyFont="1" applyFill="1" applyBorder="1" applyAlignment="1">
      <alignment horizontal="center" vertical="center"/>
    </xf>
    <xf numFmtId="0" fontId="10" fillId="0" borderId="1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tabSelected="1" workbookViewId="0"/>
  </sheetViews>
  <sheetFormatPr defaultColWidth="14.44140625" defaultRowHeight="15" customHeight="1"/>
  <cols>
    <col min="1" max="1" width="72.5546875" customWidth="1"/>
    <col min="2" max="26" width="8.6640625" customWidth="1"/>
  </cols>
  <sheetData>
    <row r="1" spans="1:1" ht="14.25" customHeight="1">
      <c r="A1" s="1" t="s">
        <v>0</v>
      </c>
    </row>
    <row r="2" spans="1:1" ht="14.25" customHeight="1">
      <c r="A2" s="2" t="s">
        <v>1</v>
      </c>
    </row>
    <row r="3" spans="1:1" ht="14.25" customHeight="1">
      <c r="A3" s="3" t="s">
        <v>2</v>
      </c>
    </row>
    <row r="4" spans="1:1" ht="14.25" customHeight="1">
      <c r="A4" s="4" t="s">
        <v>3</v>
      </c>
    </row>
    <row r="5" spans="1:1" ht="14.25" customHeight="1">
      <c r="A5" s="1" t="s">
        <v>4</v>
      </c>
    </row>
    <row r="6" spans="1:1" ht="14.25" customHeight="1">
      <c r="A6" s="5" t="s">
        <v>5</v>
      </c>
    </row>
    <row r="7" spans="1:1" ht="14.25" customHeight="1">
      <c r="A7" s="4" t="s">
        <v>6</v>
      </c>
    </row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hyperlinks>
    <hyperlink ref="A1" location="Deficit_habitacional!A1" display="1. Déficit Habitacional - Local, Total e Relativo" xr:uid="{00000000-0004-0000-0000-000000000000}"/>
    <hyperlink ref="A2" location="DH_faixa_renda!A1" display="2. Déficit Habitacional por Faixa de Renda do PMCMV" xr:uid="{00000000-0004-0000-0000-000001000000}"/>
    <hyperlink ref="A3" location="null!A1" display="3. Déficit Habitacional por componente e subcomponente" xr:uid="{00000000-0004-0000-0000-000002000000}"/>
    <hyperlink ref="A4" location="Total_domicilios_ocupados!A1" display="6. Total de domicílios particulares ocupados" xr:uid="{00000000-0004-0000-0000-000003000000}"/>
    <hyperlink ref="A5" location="DH_estratos!A1" display="4. Déficit Habitacional por estratos geográficos do IBGE - Componentes e Total" xr:uid="{00000000-0004-0000-0000-000004000000}"/>
    <hyperlink ref="A6" location="DH_estratos_faixa_renda!A1" display="5. Déficit Habitacional por estratos geográficos do IBGE por faixa de renda do PMCMV" xr:uid="{00000000-0004-0000-0000-000005000000}"/>
    <hyperlink ref="A7" location="Total_dom_ocupados_estratos!A1" display="7. Total de domicílios particulares ocupados por estrato geográfico do IBGE" xr:uid="{00000000-0004-0000-0000-000006000000}"/>
  </hyperlinks>
  <pageMargins left="0.511811024" right="0.511811024" top="0.78740157499999996" bottom="0.78740157499999996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55A11"/>
  </sheetPr>
  <dimension ref="A1:F1000"/>
  <sheetViews>
    <sheetView workbookViewId="0"/>
  </sheetViews>
  <sheetFormatPr defaultColWidth="14.44140625" defaultRowHeight="15" customHeight="1"/>
  <cols>
    <col min="1" max="1" width="8.6640625" customWidth="1"/>
    <col min="2" max="2" width="20.109375" customWidth="1"/>
    <col min="3" max="3" width="9.109375" customWidth="1"/>
    <col min="4" max="4" width="7.5546875" customWidth="1"/>
    <col min="5" max="5" width="17.44140625" customWidth="1"/>
    <col min="6" max="6" width="24.6640625" customWidth="1"/>
    <col min="7" max="26" width="8.6640625" customWidth="1"/>
  </cols>
  <sheetData>
    <row r="1" spans="1:6" ht="14.25" customHeight="1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</row>
    <row r="2" spans="1:6" ht="14.25" customHeight="1">
      <c r="A2" s="7">
        <v>2022</v>
      </c>
      <c r="B2" s="8" t="s">
        <v>13</v>
      </c>
      <c r="C2" s="9">
        <v>602095.07670527021</v>
      </c>
      <c r="D2" s="9">
        <v>171233.45831437001</v>
      </c>
      <c r="E2" s="9">
        <v>773328.53501964023</v>
      </c>
      <c r="F2" s="10">
        <v>0.13162229813644541</v>
      </c>
    </row>
    <row r="3" spans="1:6" ht="14.25" customHeight="1">
      <c r="A3" s="7">
        <v>2022</v>
      </c>
      <c r="B3" s="11" t="s">
        <v>14</v>
      </c>
      <c r="C3" s="12">
        <v>72160.574423250015</v>
      </c>
      <c r="D3" s="12">
        <v>14249.224105450001</v>
      </c>
      <c r="E3" s="12">
        <v>86409.798528700019</v>
      </c>
      <c r="F3" s="13">
        <v>0.13004015286610632</v>
      </c>
    </row>
    <row r="4" spans="1:6" ht="14.25" customHeight="1">
      <c r="A4" s="7">
        <v>2022</v>
      </c>
      <c r="B4" s="11" t="s">
        <v>15</v>
      </c>
      <c r="C4" s="12">
        <v>24199.97470531</v>
      </c>
      <c r="D4" s="12">
        <v>4517.2856276799994</v>
      </c>
      <c r="E4" s="12">
        <v>28717.260332990001</v>
      </c>
      <c r="F4" s="13">
        <v>0.10047356595657646</v>
      </c>
    </row>
    <row r="5" spans="1:6" ht="14.25" customHeight="1">
      <c r="A5" s="7">
        <v>2022</v>
      </c>
      <c r="B5" s="11" t="s">
        <v>16</v>
      </c>
      <c r="C5" s="12">
        <v>150953.29519035999</v>
      </c>
      <c r="D5" s="12">
        <v>26285.491902759997</v>
      </c>
      <c r="E5" s="12">
        <v>177238.78709311999</v>
      </c>
      <c r="F5" s="13">
        <v>0.14536869729189622</v>
      </c>
    </row>
    <row r="6" spans="1:6" ht="14.25" customHeight="1">
      <c r="A6" s="7">
        <v>2022</v>
      </c>
      <c r="B6" s="14" t="s">
        <v>17</v>
      </c>
      <c r="C6" s="15">
        <v>96561.390977680014</v>
      </c>
      <c r="D6" s="15">
        <v>6909.3116847199999</v>
      </c>
      <c r="E6" s="15">
        <v>103470.70266240001</v>
      </c>
      <c r="F6" s="16">
        <v>0.12630875498072328</v>
      </c>
    </row>
    <row r="7" spans="1:6" ht="14.25" customHeight="1">
      <c r="A7" s="7">
        <v>2022</v>
      </c>
      <c r="B7" s="11" t="s">
        <v>18</v>
      </c>
      <c r="C7" s="12">
        <v>26789.843442370006</v>
      </c>
      <c r="D7" s="12">
        <v>4153.1875390000005</v>
      </c>
      <c r="E7" s="12">
        <v>30943.030981370008</v>
      </c>
      <c r="F7" s="13">
        <v>0.17178593557850572</v>
      </c>
    </row>
    <row r="8" spans="1:6" ht="14.25" customHeight="1">
      <c r="A8" s="7">
        <v>2022</v>
      </c>
      <c r="B8" s="11" t="s">
        <v>19</v>
      </c>
      <c r="C8" s="12">
        <v>252588.06958930998</v>
      </c>
      <c r="D8" s="12">
        <v>105037.10916723001</v>
      </c>
      <c r="E8" s="12">
        <v>357625.17875654</v>
      </c>
      <c r="F8" s="13">
        <v>0.13171248661767612</v>
      </c>
    </row>
    <row r="9" spans="1:6" ht="14.25" customHeight="1">
      <c r="A9" s="7">
        <v>2022</v>
      </c>
      <c r="B9" s="14" t="s">
        <v>20</v>
      </c>
      <c r="C9" s="15">
        <v>83216.360523110008</v>
      </c>
      <c r="D9" s="15">
        <v>747.77362188000006</v>
      </c>
      <c r="E9" s="15">
        <v>83964.134144990006</v>
      </c>
      <c r="F9" s="16">
        <v>0.11140608139484939</v>
      </c>
    </row>
    <row r="10" spans="1:6" ht="14.25" customHeight="1">
      <c r="A10" s="7">
        <v>2022</v>
      </c>
      <c r="B10" s="11" t="s">
        <v>21</v>
      </c>
      <c r="C10" s="12">
        <v>38406.342184249996</v>
      </c>
      <c r="D10" s="12">
        <v>9257.7269186299982</v>
      </c>
      <c r="E10" s="12">
        <v>47664.069102879992</v>
      </c>
      <c r="F10" s="13">
        <v>0.18040404309781549</v>
      </c>
    </row>
    <row r="11" spans="1:6" ht="14.25" customHeight="1">
      <c r="A11" s="7">
        <v>2022</v>
      </c>
      <c r="B11" s="14" t="s">
        <v>22</v>
      </c>
      <c r="C11" s="15">
        <v>27971.619669299995</v>
      </c>
      <c r="D11" s="15">
        <v>3310.4162382300001</v>
      </c>
      <c r="E11" s="15">
        <v>31282.035907529993</v>
      </c>
      <c r="F11" s="16">
        <v>0.16019078133015974</v>
      </c>
    </row>
    <row r="12" spans="1:6" ht="14.25" customHeight="1">
      <c r="A12" s="7">
        <v>2022</v>
      </c>
      <c r="B12" s="11" t="s">
        <v>23</v>
      </c>
      <c r="C12" s="12">
        <v>36996.977170419996</v>
      </c>
      <c r="D12" s="12">
        <v>7733.4330536199986</v>
      </c>
      <c r="E12" s="12">
        <v>44730.410224039995</v>
      </c>
      <c r="F12" s="13">
        <v>8.1880077998277276E-2</v>
      </c>
    </row>
    <row r="13" spans="1:6" ht="14.25" customHeight="1">
      <c r="A13" s="7">
        <v>2022</v>
      </c>
      <c r="B13" s="8" t="s">
        <v>24</v>
      </c>
      <c r="C13" s="9">
        <v>1305999.6360049401</v>
      </c>
      <c r="D13" s="9">
        <v>455032.07797750004</v>
      </c>
      <c r="E13" s="9">
        <v>1761031.7139824401</v>
      </c>
      <c r="F13" s="10">
        <v>8.9274988140110256E-2</v>
      </c>
    </row>
    <row r="14" spans="1:6" ht="14.25" customHeight="1">
      <c r="A14" s="7">
        <v>2022</v>
      </c>
      <c r="B14" s="11" t="s">
        <v>25</v>
      </c>
      <c r="C14" s="12">
        <v>171225.02090081002</v>
      </c>
      <c r="D14" s="12">
        <v>148318.4314916</v>
      </c>
      <c r="E14" s="12">
        <v>319543.45239241002</v>
      </c>
      <c r="F14" s="13">
        <v>0.1440159546537001</v>
      </c>
    </row>
    <row r="15" spans="1:6" ht="14.25" customHeight="1">
      <c r="A15" s="7">
        <v>2022</v>
      </c>
      <c r="B15" s="14" t="s">
        <v>26</v>
      </c>
      <c r="C15" s="15">
        <v>35540.018099159999</v>
      </c>
      <c r="D15" s="15">
        <v>3601.56636557</v>
      </c>
      <c r="E15" s="15">
        <v>39141.584464729996</v>
      </c>
      <c r="F15" s="16">
        <v>8.2036069240570358E-2</v>
      </c>
    </row>
    <row r="16" spans="1:6" ht="14.25" customHeight="1">
      <c r="A16" s="7">
        <v>2022</v>
      </c>
      <c r="B16" s="11" t="s">
        <v>27</v>
      </c>
      <c r="C16" s="12">
        <v>74672.632196129984</v>
      </c>
      <c r="D16" s="12">
        <v>50141.511044209998</v>
      </c>
      <c r="E16" s="12">
        <v>124814.14324033998</v>
      </c>
      <c r="F16" s="13">
        <v>0.1151236827472885</v>
      </c>
    </row>
    <row r="17" spans="1:6" ht="14.25" customHeight="1">
      <c r="A17" s="7">
        <v>2022</v>
      </c>
      <c r="B17" s="14" t="s">
        <v>28</v>
      </c>
      <c r="C17" s="15">
        <v>22190.89454456</v>
      </c>
      <c r="D17" s="15">
        <v>11427.020266539999</v>
      </c>
      <c r="E17" s="15">
        <v>33617.914811099996</v>
      </c>
      <c r="F17" s="16">
        <v>8.604213929777417E-2</v>
      </c>
    </row>
    <row r="18" spans="1:6" ht="14.25" customHeight="1">
      <c r="A18" s="7">
        <v>2022</v>
      </c>
      <c r="B18" s="11" t="s">
        <v>29</v>
      </c>
      <c r="C18" s="12">
        <v>197252.10646897001</v>
      </c>
      <c r="D18" s="12">
        <v>30440.487402609997</v>
      </c>
      <c r="E18" s="12">
        <v>227692.59387158</v>
      </c>
      <c r="F18" s="13">
        <v>7.3573469451182733E-2</v>
      </c>
    </row>
    <row r="19" spans="1:6" ht="14.25" customHeight="1">
      <c r="A19" s="7">
        <v>2022</v>
      </c>
      <c r="B19" s="14" t="s">
        <v>30</v>
      </c>
      <c r="C19" s="15">
        <v>122567.38093978997</v>
      </c>
      <c r="D19" s="15">
        <v>1753.3434727499998</v>
      </c>
      <c r="E19" s="15">
        <v>124320.72441253997</v>
      </c>
      <c r="F19" s="16">
        <v>9.2770858625708108E-2</v>
      </c>
    </row>
    <row r="20" spans="1:6" ht="14.25" customHeight="1">
      <c r="A20" s="7">
        <v>2022</v>
      </c>
      <c r="B20" s="11" t="s">
        <v>31</v>
      </c>
      <c r="C20" s="12">
        <v>88597.176902139996</v>
      </c>
      <c r="D20" s="12">
        <v>17984.539109689998</v>
      </c>
      <c r="E20" s="12">
        <v>106581.71601182999</v>
      </c>
      <c r="F20" s="13">
        <v>8.7099658228224047E-2</v>
      </c>
    </row>
    <row r="21" spans="1:6" ht="14.25" customHeight="1">
      <c r="A21" s="7">
        <v>2022</v>
      </c>
      <c r="B21" s="14" t="s">
        <v>32</v>
      </c>
      <c r="C21" s="15">
        <v>44233.456045909988</v>
      </c>
      <c r="D21" s="15">
        <v>2355.5841214800002</v>
      </c>
      <c r="E21" s="15">
        <v>46589.040167389991</v>
      </c>
      <c r="F21" s="16">
        <v>8.369830367043142E-2</v>
      </c>
    </row>
    <row r="22" spans="1:6" ht="14.25" customHeight="1">
      <c r="A22" s="7">
        <v>2022</v>
      </c>
      <c r="B22" s="11" t="s">
        <v>33</v>
      </c>
      <c r="C22" s="12">
        <v>108885.74345146997</v>
      </c>
      <c r="D22" s="12">
        <v>26719.04848687</v>
      </c>
      <c r="E22" s="12">
        <v>135604.79193833997</v>
      </c>
      <c r="F22" s="13">
        <v>9.6168832568499729E-2</v>
      </c>
    </row>
    <row r="23" spans="1:6" ht="14.25" customHeight="1">
      <c r="A23" s="7">
        <v>2022</v>
      </c>
      <c r="B23" s="14" t="s">
        <v>34</v>
      </c>
      <c r="C23" s="15">
        <v>41804.840350139995</v>
      </c>
      <c r="D23" s="15">
        <v>5317.9829395799998</v>
      </c>
      <c r="E23" s="15">
        <v>47122.823289719992</v>
      </c>
      <c r="F23" s="16">
        <v>0.10166976801656023</v>
      </c>
    </row>
    <row r="24" spans="1:6" ht="14.25" customHeight="1">
      <c r="A24" s="7">
        <v>2022</v>
      </c>
      <c r="B24" s="11" t="s">
        <v>35</v>
      </c>
      <c r="C24" s="12">
        <v>199211.97944023003</v>
      </c>
      <c r="D24" s="12">
        <v>21903.049632210001</v>
      </c>
      <c r="E24" s="12">
        <v>221115.02907244003</v>
      </c>
      <c r="F24" s="13">
        <v>6.669613976222237E-2</v>
      </c>
    </row>
    <row r="25" spans="1:6" ht="14.25" customHeight="1">
      <c r="A25" s="7">
        <v>2022</v>
      </c>
      <c r="B25" s="14" t="s">
        <v>36</v>
      </c>
      <c r="C25" s="15">
        <v>95782.003974069987</v>
      </c>
      <c r="D25" s="15">
        <v>1177.2913683100001</v>
      </c>
      <c r="E25" s="15">
        <v>96959.295342379992</v>
      </c>
      <c r="F25" s="16">
        <v>6.8076805747959171E-2</v>
      </c>
    </row>
    <row r="26" spans="1:6" ht="14.25" customHeight="1">
      <c r="A26" s="7">
        <v>2022</v>
      </c>
      <c r="B26" s="11" t="s">
        <v>37</v>
      </c>
      <c r="C26" s="12">
        <v>81283.867829549999</v>
      </c>
      <c r="D26" s="12">
        <v>22007.424092349996</v>
      </c>
      <c r="E26" s="12">
        <v>103291.2919219</v>
      </c>
      <c r="F26" s="13">
        <v>9.1654792902809326E-2</v>
      </c>
    </row>
    <row r="27" spans="1:6" ht="14.25" customHeight="1">
      <c r="A27" s="7">
        <v>2022</v>
      </c>
      <c r="B27" s="14" t="s">
        <v>38</v>
      </c>
      <c r="C27" s="15">
        <v>39037.764339969995</v>
      </c>
      <c r="D27" s="15">
        <v>1699.50464762</v>
      </c>
      <c r="E27" s="15">
        <v>40737.268987589996</v>
      </c>
      <c r="F27" s="16">
        <v>9.2360459210548571E-2</v>
      </c>
    </row>
    <row r="28" spans="1:6" ht="14.25" customHeight="1">
      <c r="A28" s="7">
        <v>2022</v>
      </c>
      <c r="B28" s="11" t="s">
        <v>39</v>
      </c>
      <c r="C28" s="12">
        <v>66666.018379649991</v>
      </c>
      <c r="D28" s="12">
        <v>15367.795739130001</v>
      </c>
      <c r="E28" s="12">
        <v>82033.814118779992</v>
      </c>
      <c r="F28" s="13">
        <v>9.7351204955981444E-2</v>
      </c>
    </row>
    <row r="29" spans="1:6" ht="14.25" customHeight="1">
      <c r="A29" s="7">
        <v>2022</v>
      </c>
      <c r="B29" s="14" t="s">
        <v>40</v>
      </c>
      <c r="C29" s="15">
        <v>35340.041167950003</v>
      </c>
      <c r="D29" s="15">
        <v>1585.73201245</v>
      </c>
      <c r="E29" s="15">
        <v>36925.7731804</v>
      </c>
      <c r="F29" s="16">
        <v>0.10668386573951406</v>
      </c>
    </row>
    <row r="30" spans="1:6" ht="14.25" customHeight="1">
      <c r="A30" s="7">
        <v>2022</v>
      </c>
      <c r="B30" s="11" t="s">
        <v>41</v>
      </c>
      <c r="C30" s="12">
        <v>318205.09043599002</v>
      </c>
      <c r="D30" s="12">
        <v>122149.79097882999</v>
      </c>
      <c r="E30" s="12">
        <v>440354.88141481997</v>
      </c>
      <c r="F30" s="13">
        <v>8.1403148307328796E-2</v>
      </c>
    </row>
    <row r="31" spans="1:6" ht="14.25" customHeight="1">
      <c r="A31" s="7">
        <v>2022</v>
      </c>
      <c r="B31" s="14" t="s">
        <v>42</v>
      </c>
      <c r="C31" s="15">
        <v>101972.32285017002</v>
      </c>
      <c r="D31" s="15">
        <v>3238.6420759399998</v>
      </c>
      <c r="E31" s="15">
        <v>105210.96492611003</v>
      </c>
      <c r="F31" s="16">
        <v>6.9385369141457598E-2</v>
      </c>
    </row>
    <row r="32" spans="1:6" ht="14.25" customHeight="1">
      <c r="A32" s="7">
        <v>2022</v>
      </c>
      <c r="B32" s="8" t="s">
        <v>43</v>
      </c>
      <c r="C32" s="9">
        <v>2347386.9431203799</v>
      </c>
      <c r="D32" s="9">
        <v>96254.665501819982</v>
      </c>
      <c r="E32" s="9">
        <v>2443641.6086221999</v>
      </c>
      <c r="F32" s="10">
        <v>7.5095892781948975E-2</v>
      </c>
    </row>
    <row r="33" spans="1:6" ht="14.25" customHeight="1">
      <c r="A33" s="7">
        <v>2022</v>
      </c>
      <c r="B33" s="11" t="s">
        <v>44</v>
      </c>
      <c r="C33" s="12">
        <v>501766.06644472003</v>
      </c>
      <c r="D33" s="12">
        <v>54914.752315040001</v>
      </c>
      <c r="E33" s="12">
        <v>556680.81875976</v>
      </c>
      <c r="F33" s="13">
        <v>7.1568392058038319E-2</v>
      </c>
    </row>
    <row r="34" spans="1:6" ht="14.25" customHeight="1">
      <c r="A34" s="7">
        <v>2022</v>
      </c>
      <c r="B34" s="14" t="s">
        <v>45</v>
      </c>
      <c r="C34" s="15">
        <v>101251.64467590002</v>
      </c>
      <c r="D34" s="15">
        <v>494.35415477999999</v>
      </c>
      <c r="E34" s="15">
        <v>101745.99883068002</v>
      </c>
      <c r="F34" s="16">
        <v>5.1916089748679353E-2</v>
      </c>
    </row>
    <row r="35" spans="1:6" ht="14.25" customHeight="1">
      <c r="A35" s="7">
        <v>2022</v>
      </c>
      <c r="B35" s="11" t="s">
        <v>46</v>
      </c>
      <c r="C35" s="12">
        <v>86230.935178109998</v>
      </c>
      <c r="D35" s="12">
        <v>6036.0002257799997</v>
      </c>
      <c r="E35" s="12">
        <v>92266.935403889991</v>
      </c>
      <c r="F35" s="13">
        <v>6.3330853046487487E-2</v>
      </c>
    </row>
    <row r="36" spans="1:6" ht="14.25" customHeight="1">
      <c r="A36" s="7">
        <v>2022</v>
      </c>
      <c r="B36" s="14" t="s">
        <v>47</v>
      </c>
      <c r="C36" s="15">
        <v>50475.412772750002</v>
      </c>
      <c r="D36" s="15">
        <v>65</v>
      </c>
      <c r="E36" s="15">
        <v>50540.412772750002</v>
      </c>
      <c r="F36" s="16">
        <v>6.9193371228925965E-2</v>
      </c>
    </row>
    <row r="37" spans="1:6" ht="14.25" customHeight="1">
      <c r="A37" s="7">
        <v>2022</v>
      </c>
      <c r="B37" s="11" t="s">
        <v>48</v>
      </c>
      <c r="C37" s="12">
        <v>526012.44997594994</v>
      </c>
      <c r="D37" s="12">
        <v>18262.68362543</v>
      </c>
      <c r="E37" s="12">
        <v>544275.13360137993</v>
      </c>
      <c r="F37" s="13">
        <v>8.1731204767489282E-2</v>
      </c>
    </row>
    <row r="38" spans="1:6" ht="14.25" customHeight="1">
      <c r="A38" s="7">
        <v>2022</v>
      </c>
      <c r="B38" s="14" t="s">
        <v>49</v>
      </c>
      <c r="C38" s="15">
        <v>399498.44436389999</v>
      </c>
      <c r="D38" s="15">
        <v>10141.12922961</v>
      </c>
      <c r="E38" s="15">
        <v>409639.57359350997</v>
      </c>
      <c r="F38" s="16">
        <v>8.2756340131785511E-2</v>
      </c>
    </row>
    <row r="39" spans="1:6" ht="14.25" customHeight="1">
      <c r="A39" s="7">
        <v>2022</v>
      </c>
      <c r="B39" s="11" t="s">
        <v>50</v>
      </c>
      <c r="C39" s="12">
        <v>1233377.4915216002</v>
      </c>
      <c r="D39" s="12">
        <v>17041.229335569999</v>
      </c>
      <c r="E39" s="12">
        <v>1250418.7208571702</v>
      </c>
      <c r="F39" s="13">
        <v>7.5119428345888348E-2</v>
      </c>
    </row>
    <row r="40" spans="1:6" ht="14.25" customHeight="1">
      <c r="A40" s="7">
        <v>2022</v>
      </c>
      <c r="B40" s="14" t="s">
        <v>51</v>
      </c>
      <c r="C40" s="15">
        <v>636820.04657430982</v>
      </c>
      <c r="D40" s="15">
        <v>2095.9128849399999</v>
      </c>
      <c r="E40" s="15">
        <v>638915.95945924986</v>
      </c>
      <c r="F40" s="16">
        <v>8.1536339792414814E-2</v>
      </c>
    </row>
    <row r="41" spans="1:6" ht="14.25" customHeight="1">
      <c r="A41" s="7">
        <v>2022</v>
      </c>
      <c r="B41" s="8" t="s">
        <v>52</v>
      </c>
      <c r="C41" s="9">
        <v>678574.6396786198</v>
      </c>
      <c r="D41" s="9">
        <v>59051.595650470008</v>
      </c>
      <c r="E41" s="9">
        <v>737626.2353290898</v>
      </c>
      <c r="F41" s="10">
        <v>6.5907217798084436E-2</v>
      </c>
    </row>
    <row r="42" spans="1:6" ht="14.25" customHeight="1">
      <c r="A42" s="7">
        <v>2022</v>
      </c>
      <c r="B42" s="11" t="s">
        <v>53</v>
      </c>
      <c r="C42" s="12">
        <v>266929.44805150991</v>
      </c>
      <c r="D42" s="12">
        <v>22396.922926220002</v>
      </c>
      <c r="E42" s="12">
        <v>289326.37097772991</v>
      </c>
      <c r="F42" s="13">
        <v>6.9090871441840132E-2</v>
      </c>
    </row>
    <row r="43" spans="1:6" ht="14.25" customHeight="1">
      <c r="A43" s="7">
        <v>2022</v>
      </c>
      <c r="B43" s="14" t="s">
        <v>54</v>
      </c>
      <c r="C43" s="15">
        <v>82928.131565160031</v>
      </c>
      <c r="D43" s="15">
        <v>3845.4963950499996</v>
      </c>
      <c r="E43" s="15">
        <v>86773.627960210026</v>
      </c>
      <c r="F43" s="16">
        <v>6.5053795946219753E-2</v>
      </c>
    </row>
    <row r="44" spans="1:6" ht="14.25" customHeight="1">
      <c r="A44" s="7">
        <v>2022</v>
      </c>
      <c r="B44" s="11" t="s">
        <v>55</v>
      </c>
      <c r="C44" s="12">
        <v>174497.01178683006</v>
      </c>
      <c r="D44" s="12">
        <v>15527.64237643</v>
      </c>
      <c r="E44" s="12">
        <v>190024.65416326007</v>
      </c>
      <c r="F44" s="13">
        <v>7.2846820554310382E-2</v>
      </c>
    </row>
    <row r="45" spans="1:6" ht="14.25" customHeight="1">
      <c r="A45" s="7">
        <v>2022</v>
      </c>
      <c r="B45" s="14" t="s">
        <v>56</v>
      </c>
      <c r="C45" s="15">
        <v>29169.353237429994</v>
      </c>
      <c r="D45" s="15">
        <v>140</v>
      </c>
      <c r="E45" s="15">
        <v>29309.353237429994</v>
      </c>
      <c r="F45" s="16">
        <v>7.1421867798862865E-2</v>
      </c>
    </row>
    <row r="46" spans="1:6" ht="14.25" customHeight="1">
      <c r="A46" s="7">
        <v>2022</v>
      </c>
      <c r="B46" s="11" t="s">
        <v>57</v>
      </c>
      <c r="C46" s="12">
        <v>237148.17984028003</v>
      </c>
      <c r="D46" s="12">
        <v>21127.03034782</v>
      </c>
      <c r="E46" s="12">
        <v>258275.21018810003</v>
      </c>
      <c r="F46" s="13">
        <v>5.8756110169493551E-2</v>
      </c>
    </row>
    <row r="47" spans="1:6" ht="14.25" customHeight="1">
      <c r="A47" s="7">
        <v>2022</v>
      </c>
      <c r="B47" s="14" t="s">
        <v>58</v>
      </c>
      <c r="C47" s="15">
        <v>93142.664355559988</v>
      </c>
      <c r="D47" s="15">
        <v>2808.5546691199997</v>
      </c>
      <c r="E47" s="15">
        <v>95951.219024679987</v>
      </c>
      <c r="F47" s="16">
        <v>5.7004306204930036E-2</v>
      </c>
    </row>
    <row r="48" spans="1:6" ht="14.25" customHeight="1">
      <c r="A48" s="7">
        <v>2022</v>
      </c>
      <c r="B48" s="8" t="s">
        <v>59</v>
      </c>
      <c r="C48" s="9">
        <v>460953.33456774004</v>
      </c>
      <c r="D48" s="9">
        <v>38731.563890829995</v>
      </c>
      <c r="E48" s="9">
        <v>499684.89845857001</v>
      </c>
      <c r="F48" s="10">
        <v>8.4860580387229934E-2</v>
      </c>
    </row>
    <row r="49" spans="1:6" ht="14.25" customHeight="1">
      <c r="A49" s="7">
        <v>2022</v>
      </c>
      <c r="B49" s="11" t="s">
        <v>60</v>
      </c>
      <c r="C49" s="12">
        <v>67617.899831199989</v>
      </c>
      <c r="D49" s="12">
        <v>8391.5809686499997</v>
      </c>
      <c r="E49" s="12">
        <v>76009.480799849989</v>
      </c>
      <c r="F49" s="13">
        <v>7.630094791349383E-2</v>
      </c>
    </row>
    <row r="50" spans="1:6" ht="14.25" customHeight="1">
      <c r="A50" s="7">
        <v>2022</v>
      </c>
      <c r="B50" s="11" t="s">
        <v>61</v>
      </c>
      <c r="C50" s="12">
        <v>102608.44420737997</v>
      </c>
      <c r="D50" s="12">
        <v>17598.543845400003</v>
      </c>
      <c r="E50" s="12">
        <v>120206.98805277998</v>
      </c>
      <c r="F50" s="13">
        <v>9.9102840207580464E-2</v>
      </c>
    </row>
    <row r="51" spans="1:6" ht="14.25" customHeight="1">
      <c r="A51" s="7">
        <v>2022</v>
      </c>
      <c r="B51" s="14" t="s">
        <v>62</v>
      </c>
      <c r="C51" s="15">
        <v>30974.429782980005</v>
      </c>
      <c r="D51" s="15">
        <v>1122.19635249</v>
      </c>
      <c r="E51" s="15">
        <v>32096.626135470004</v>
      </c>
      <c r="F51" s="16">
        <v>9.8988026906925139E-2</v>
      </c>
    </row>
    <row r="52" spans="1:6" ht="14.25" customHeight="1">
      <c r="A52" s="7">
        <v>2022</v>
      </c>
      <c r="B52" s="11" t="s">
        <v>63</v>
      </c>
      <c r="C52" s="12">
        <v>200649.09208198998</v>
      </c>
      <c r="D52" s="12">
        <v>11093.697651</v>
      </c>
      <c r="E52" s="12">
        <v>211742.78973298997</v>
      </c>
      <c r="F52" s="13">
        <v>8.1291523785306186E-2</v>
      </c>
    </row>
    <row r="53" spans="1:6" ht="14.25" customHeight="1">
      <c r="A53" s="7">
        <v>2022</v>
      </c>
      <c r="B53" s="14" t="s">
        <v>64</v>
      </c>
      <c r="C53" s="15">
        <v>75002.4031961</v>
      </c>
      <c r="D53" s="15">
        <v>782.84762527999999</v>
      </c>
      <c r="E53" s="15">
        <v>75785.250821380003</v>
      </c>
      <c r="F53" s="16">
        <v>7.7762663367420506E-2</v>
      </c>
    </row>
    <row r="54" spans="1:6" ht="14.25" customHeight="1">
      <c r="A54" s="7">
        <v>2022</v>
      </c>
      <c r="B54" s="11" t="s">
        <v>65</v>
      </c>
      <c r="C54" s="12">
        <v>90077.898447170039</v>
      </c>
      <c r="D54" s="12">
        <v>1647.7414257800001</v>
      </c>
      <c r="E54" s="12">
        <v>91725.639872950036</v>
      </c>
      <c r="F54" s="13">
        <v>8.5370800814074638E-2</v>
      </c>
    </row>
    <row r="55" spans="1:6" ht="14.25" customHeight="1">
      <c r="A55" s="7">
        <v>2022</v>
      </c>
      <c r="B55" s="8" t="s">
        <v>66</v>
      </c>
      <c r="C55" s="9">
        <v>5395009.6300769504</v>
      </c>
      <c r="D55" s="9">
        <v>820303.36133499001</v>
      </c>
      <c r="E55" s="9">
        <v>6215312.9914119393</v>
      </c>
      <c r="F55" s="10">
        <v>8.2626527881448072E-2</v>
      </c>
    </row>
    <row r="56" spans="1:6" ht="14.25" customHeight="1"/>
    <row r="57" spans="1:6" ht="14.25" customHeight="1"/>
    <row r="58" spans="1:6" ht="14.25" customHeight="1"/>
    <row r="59" spans="1:6" ht="14.25" customHeight="1"/>
    <row r="60" spans="1:6" ht="14.25" customHeight="1"/>
    <row r="61" spans="1:6" ht="14.25" customHeight="1"/>
    <row r="62" spans="1:6" ht="14.25" customHeight="1"/>
    <row r="63" spans="1:6" ht="14.25" customHeight="1"/>
    <row r="64" spans="1:6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57070"/>
  </sheetPr>
  <dimension ref="A1:G1000"/>
  <sheetViews>
    <sheetView workbookViewId="0"/>
  </sheetViews>
  <sheetFormatPr defaultColWidth="14.44140625" defaultRowHeight="15" customHeight="1"/>
  <cols>
    <col min="1" max="1" width="8.6640625" customWidth="1"/>
    <col min="2" max="2" width="20.109375" customWidth="1"/>
    <col min="3" max="3" width="9.109375" customWidth="1"/>
    <col min="4" max="4" width="8.109375" customWidth="1"/>
    <col min="5" max="5" width="7.5546875" customWidth="1"/>
    <col min="6" max="6" width="15" customWidth="1"/>
    <col min="7" max="7" width="17.44140625" customWidth="1"/>
    <col min="8" max="26" width="8.6640625" customWidth="1"/>
  </cols>
  <sheetData>
    <row r="1" spans="1:7" ht="14.25" customHeight="1">
      <c r="A1" s="27" t="s">
        <v>7</v>
      </c>
      <c r="B1" s="29" t="s">
        <v>8</v>
      </c>
      <c r="C1" s="31" t="s">
        <v>67</v>
      </c>
      <c r="D1" s="32"/>
      <c r="E1" s="32"/>
      <c r="F1" s="33"/>
      <c r="G1" s="34" t="s">
        <v>11</v>
      </c>
    </row>
    <row r="2" spans="1:7" ht="14.25" customHeight="1">
      <c r="A2" s="28"/>
      <c r="B2" s="30"/>
      <c r="C2" s="17" t="s">
        <v>68</v>
      </c>
      <c r="D2" s="17" t="s">
        <v>69</v>
      </c>
      <c r="E2" s="17" t="s">
        <v>70</v>
      </c>
      <c r="F2" s="17" t="s">
        <v>71</v>
      </c>
      <c r="G2" s="35"/>
    </row>
    <row r="3" spans="1:7" ht="14.25" customHeight="1">
      <c r="A3" s="7">
        <v>2022</v>
      </c>
      <c r="B3" s="8" t="s">
        <v>13</v>
      </c>
      <c r="C3" s="9">
        <v>560896.15946108988</v>
      </c>
      <c r="D3" s="9">
        <v>113168.20139104001</v>
      </c>
      <c r="E3" s="9">
        <v>67859.514166380002</v>
      </c>
      <c r="F3" s="9">
        <v>31404.66000113</v>
      </c>
      <c r="G3" s="9">
        <v>773328.53501963988</v>
      </c>
    </row>
    <row r="4" spans="1:7" ht="14.25" customHeight="1">
      <c r="A4" s="7">
        <v>2022</v>
      </c>
      <c r="B4" s="11" t="s">
        <v>14</v>
      </c>
      <c r="C4" s="12">
        <v>70883.158639389992</v>
      </c>
      <c r="D4" s="12">
        <v>9390.5386536000005</v>
      </c>
      <c r="E4" s="12">
        <v>4869.40495715</v>
      </c>
      <c r="F4" s="12">
        <v>1266.6962785599999</v>
      </c>
      <c r="G4" s="12">
        <v>86409.79852869999</v>
      </c>
    </row>
    <row r="5" spans="1:7" ht="14.25" customHeight="1">
      <c r="A5" s="7">
        <v>2022</v>
      </c>
      <c r="B5" s="11" t="s">
        <v>15</v>
      </c>
      <c r="C5" s="12">
        <v>22552.44112738</v>
      </c>
      <c r="D5" s="12">
        <v>3930.5723951999998</v>
      </c>
      <c r="E5" s="12">
        <v>912.12123196000005</v>
      </c>
      <c r="F5" s="12">
        <v>1322.1255784499999</v>
      </c>
      <c r="G5" s="12">
        <v>28717.260332990001</v>
      </c>
    </row>
    <row r="6" spans="1:7" ht="14.25" customHeight="1">
      <c r="A6" s="7">
        <v>2022</v>
      </c>
      <c r="B6" s="11" t="s">
        <v>16</v>
      </c>
      <c r="C6" s="12">
        <v>125410.32735875003</v>
      </c>
      <c r="D6" s="12">
        <v>29626.94185757</v>
      </c>
      <c r="E6" s="12">
        <v>15372.87583245</v>
      </c>
      <c r="F6" s="12">
        <v>6828.6420443500001</v>
      </c>
      <c r="G6" s="12">
        <v>177238.78709312005</v>
      </c>
    </row>
    <row r="7" spans="1:7" ht="14.25" customHeight="1">
      <c r="A7" s="7">
        <v>2022</v>
      </c>
      <c r="B7" s="14" t="s">
        <v>17</v>
      </c>
      <c r="C7" s="15">
        <v>69348.470274720021</v>
      </c>
      <c r="D7" s="15">
        <v>20713.104802670001</v>
      </c>
      <c r="E7" s="15">
        <v>8469.7515270799995</v>
      </c>
      <c r="F7" s="15">
        <v>4939.3760579299997</v>
      </c>
      <c r="G7" s="15">
        <v>103470.70266240003</v>
      </c>
    </row>
    <row r="8" spans="1:7" ht="14.25" customHeight="1">
      <c r="A8" s="7">
        <v>2022</v>
      </c>
      <c r="B8" s="11" t="s">
        <v>18</v>
      </c>
      <c r="C8" s="12">
        <v>24088.747355799998</v>
      </c>
      <c r="D8" s="12">
        <v>3555.50549778</v>
      </c>
      <c r="E8" s="12">
        <v>2143.4964723100002</v>
      </c>
      <c r="F8" s="12">
        <v>1155.2816554800002</v>
      </c>
      <c r="G8" s="12">
        <v>30943.030981370001</v>
      </c>
    </row>
    <row r="9" spans="1:7" ht="14.25" customHeight="1">
      <c r="A9" s="7">
        <v>2022</v>
      </c>
      <c r="B9" s="11" t="s">
        <v>19</v>
      </c>
      <c r="C9" s="12">
        <v>247627.75880677</v>
      </c>
      <c r="D9" s="12">
        <v>53186.140436869995</v>
      </c>
      <c r="E9" s="12">
        <v>38359.675763960004</v>
      </c>
      <c r="F9" s="12">
        <v>18451.603748940001</v>
      </c>
      <c r="G9" s="12">
        <v>357625.17875654</v>
      </c>
    </row>
    <row r="10" spans="1:7" ht="14.25" customHeight="1">
      <c r="A10" s="7">
        <v>2022</v>
      </c>
      <c r="B10" s="14" t="s">
        <v>20</v>
      </c>
      <c r="C10" s="15">
        <v>49659.763361679994</v>
      </c>
      <c r="D10" s="15">
        <v>12836.27105191</v>
      </c>
      <c r="E10" s="15">
        <v>16322.532966980001</v>
      </c>
      <c r="F10" s="15">
        <v>5145.5667644200003</v>
      </c>
      <c r="G10" s="15">
        <v>83964.134144989992</v>
      </c>
    </row>
    <row r="11" spans="1:7" ht="14.25" customHeight="1">
      <c r="A11" s="7">
        <v>2022</v>
      </c>
      <c r="B11" s="11" t="s">
        <v>21</v>
      </c>
      <c r="C11" s="12">
        <v>36967.66580802</v>
      </c>
      <c r="D11" s="12">
        <v>5890.08441322</v>
      </c>
      <c r="E11" s="12">
        <v>3779.5534586299996</v>
      </c>
      <c r="F11" s="12">
        <v>1026.7654230099999</v>
      </c>
      <c r="G11" s="12">
        <v>47664.069102879999</v>
      </c>
    </row>
    <row r="12" spans="1:7" ht="14.25" customHeight="1">
      <c r="A12" s="7">
        <v>2022</v>
      </c>
      <c r="B12" s="14" t="s">
        <v>22</v>
      </c>
      <c r="C12" s="15">
        <v>24012.242673089997</v>
      </c>
      <c r="D12" s="15">
        <v>3623.6907807100001</v>
      </c>
      <c r="E12" s="15">
        <v>2921.4282798499999</v>
      </c>
      <c r="F12" s="15">
        <v>724.67417388000001</v>
      </c>
      <c r="G12" s="15">
        <v>31282.035907529997</v>
      </c>
    </row>
    <row r="13" spans="1:7" ht="14.25" customHeight="1">
      <c r="A13" s="7">
        <v>2022</v>
      </c>
      <c r="B13" s="11" t="s">
        <v>23</v>
      </c>
      <c r="C13" s="12">
        <v>33366.060364980003</v>
      </c>
      <c r="D13" s="12">
        <v>7588.4181368</v>
      </c>
      <c r="E13" s="12">
        <v>2422.3864499200004</v>
      </c>
      <c r="F13" s="12">
        <v>1353.5452723399999</v>
      </c>
      <c r="G13" s="12">
        <v>44730.410224040003</v>
      </c>
    </row>
    <row r="14" spans="1:7" ht="14.25" customHeight="1">
      <c r="A14" s="7">
        <v>2022</v>
      </c>
      <c r="B14" s="8" t="s">
        <v>24</v>
      </c>
      <c r="C14" s="9">
        <v>1467115.8243399598</v>
      </c>
      <c r="D14" s="9">
        <v>176556.88731300007</v>
      </c>
      <c r="E14" s="9">
        <v>100170.94134136</v>
      </c>
      <c r="F14" s="9">
        <v>17188.06098812</v>
      </c>
      <c r="G14" s="9">
        <v>1761031.7139824401</v>
      </c>
    </row>
    <row r="15" spans="1:7" ht="14.25" customHeight="1">
      <c r="A15" s="7">
        <v>2022</v>
      </c>
      <c r="B15" s="11" t="s">
        <v>25</v>
      </c>
      <c r="C15" s="12">
        <v>263585.94646452006</v>
      </c>
      <c r="D15" s="12">
        <v>37023.298481849997</v>
      </c>
      <c r="E15" s="12">
        <v>17078.57831207</v>
      </c>
      <c r="F15" s="12">
        <v>1855.6291339700001</v>
      </c>
      <c r="G15" s="12">
        <v>319543.45239241008</v>
      </c>
    </row>
    <row r="16" spans="1:7" ht="14.25" customHeight="1">
      <c r="A16" s="7">
        <v>2022</v>
      </c>
      <c r="B16" s="14" t="s">
        <v>26</v>
      </c>
      <c r="C16" s="15">
        <v>30368.563197640007</v>
      </c>
      <c r="D16" s="15">
        <v>3885.4080484700003</v>
      </c>
      <c r="E16" s="15">
        <v>4194.3314507200002</v>
      </c>
      <c r="F16" s="15">
        <v>693.28176789999998</v>
      </c>
      <c r="G16" s="15">
        <v>39141.584464730004</v>
      </c>
    </row>
    <row r="17" spans="1:7" ht="14.25" customHeight="1">
      <c r="A17" s="7">
        <v>2022</v>
      </c>
      <c r="B17" s="11" t="s">
        <v>27</v>
      </c>
      <c r="C17" s="12">
        <v>100678.97424550999</v>
      </c>
      <c r="D17" s="12">
        <v>14380.74571073</v>
      </c>
      <c r="E17" s="12">
        <v>8300.2775059000014</v>
      </c>
      <c r="F17" s="12">
        <v>1454.1457781999998</v>
      </c>
      <c r="G17" s="12">
        <v>124814.14324034</v>
      </c>
    </row>
    <row r="18" spans="1:7" ht="14.25" customHeight="1">
      <c r="A18" s="7">
        <v>2022</v>
      </c>
      <c r="B18" s="14" t="s">
        <v>28</v>
      </c>
      <c r="C18" s="15">
        <v>24791.65425729</v>
      </c>
      <c r="D18" s="15">
        <v>3794.2114829000002</v>
      </c>
      <c r="E18" s="15">
        <v>4450.2879659700002</v>
      </c>
      <c r="F18" s="15">
        <v>581.76110494</v>
      </c>
      <c r="G18" s="15">
        <v>33617.914811099996</v>
      </c>
    </row>
    <row r="19" spans="1:7" ht="14.25" customHeight="1">
      <c r="A19" s="7">
        <v>2022</v>
      </c>
      <c r="B19" s="11" t="s">
        <v>29</v>
      </c>
      <c r="C19" s="12">
        <v>191470.65967718</v>
      </c>
      <c r="D19" s="12">
        <v>21354.00518231</v>
      </c>
      <c r="E19" s="12">
        <v>12949.194874750001</v>
      </c>
      <c r="F19" s="12">
        <v>1918.73413734</v>
      </c>
      <c r="G19" s="12">
        <v>227692.59387158003</v>
      </c>
    </row>
    <row r="20" spans="1:7" ht="14.25" customHeight="1">
      <c r="A20" s="7">
        <v>2022</v>
      </c>
      <c r="B20" s="14" t="s">
        <v>30</v>
      </c>
      <c r="C20" s="15">
        <v>100200.4128466</v>
      </c>
      <c r="D20" s="15">
        <v>13484.033218510001</v>
      </c>
      <c r="E20" s="15">
        <v>9604.2648797799993</v>
      </c>
      <c r="F20" s="15">
        <v>1032.0134676499999</v>
      </c>
      <c r="G20" s="15">
        <v>124320.72441253999</v>
      </c>
    </row>
    <row r="21" spans="1:7" ht="14.25" customHeight="1">
      <c r="A21" s="7">
        <v>2022</v>
      </c>
      <c r="B21" s="11" t="s">
        <v>31</v>
      </c>
      <c r="C21" s="12">
        <v>88213.93461406001</v>
      </c>
      <c r="D21" s="12">
        <v>14068.18175093</v>
      </c>
      <c r="E21" s="12">
        <v>3652.1856468800001</v>
      </c>
      <c r="F21" s="12">
        <v>647.41399995999996</v>
      </c>
      <c r="G21" s="12">
        <v>106581.71601183001</v>
      </c>
    </row>
    <row r="22" spans="1:7" ht="14.25" customHeight="1">
      <c r="A22" s="7">
        <v>2022</v>
      </c>
      <c r="B22" s="14" t="s">
        <v>32</v>
      </c>
      <c r="C22" s="15">
        <v>38266.370437760001</v>
      </c>
      <c r="D22" s="15">
        <v>5717.4355149799994</v>
      </c>
      <c r="E22" s="15">
        <v>2281.8280673300001</v>
      </c>
      <c r="F22" s="15">
        <v>323.40614732</v>
      </c>
      <c r="G22" s="15">
        <v>46589.040167390005</v>
      </c>
    </row>
    <row r="23" spans="1:7" ht="14.25" customHeight="1">
      <c r="A23" s="7">
        <v>2022</v>
      </c>
      <c r="B23" s="11" t="s">
        <v>33</v>
      </c>
      <c r="C23" s="12">
        <v>115102.99226251998</v>
      </c>
      <c r="D23" s="12">
        <v>11675.720359930001</v>
      </c>
      <c r="E23" s="12">
        <v>7985.0178369100004</v>
      </c>
      <c r="F23" s="12">
        <v>841.06147897999995</v>
      </c>
      <c r="G23" s="12">
        <v>135604.79193833997</v>
      </c>
    </row>
    <row r="24" spans="1:7" ht="14.25" customHeight="1">
      <c r="A24" s="7">
        <v>2022</v>
      </c>
      <c r="B24" s="14" t="s">
        <v>34</v>
      </c>
      <c r="C24" s="15">
        <v>38077.565084360001</v>
      </c>
      <c r="D24" s="15">
        <v>5580.7897878200001</v>
      </c>
      <c r="E24" s="15">
        <v>2631.4069385600001</v>
      </c>
      <c r="F24" s="15">
        <v>833.06147897999995</v>
      </c>
      <c r="G24" s="15">
        <v>47122.823289720007</v>
      </c>
    </row>
    <row r="25" spans="1:7" ht="14.25" customHeight="1">
      <c r="A25" s="7">
        <v>2022</v>
      </c>
      <c r="B25" s="11" t="s">
        <v>35</v>
      </c>
      <c r="C25" s="12">
        <v>185323.41774017998</v>
      </c>
      <c r="D25" s="12">
        <v>20034.17225621</v>
      </c>
      <c r="E25" s="12">
        <v>13952.117758679997</v>
      </c>
      <c r="F25" s="12">
        <v>1805.3213173700001</v>
      </c>
      <c r="G25" s="12">
        <v>221115.02907243997</v>
      </c>
    </row>
    <row r="26" spans="1:7" ht="14.25" customHeight="1">
      <c r="A26" s="7">
        <v>2022</v>
      </c>
      <c r="B26" s="14" t="s">
        <v>36</v>
      </c>
      <c r="C26" s="15">
        <v>80338.607209770009</v>
      </c>
      <c r="D26" s="15">
        <v>7665.8766474199992</v>
      </c>
      <c r="E26" s="15">
        <v>8294.8636765100018</v>
      </c>
      <c r="F26" s="15">
        <v>659.94780867999998</v>
      </c>
      <c r="G26" s="15">
        <v>96959.295342379992</v>
      </c>
    </row>
    <row r="27" spans="1:7" ht="14.25" customHeight="1">
      <c r="A27" s="7">
        <v>2022</v>
      </c>
      <c r="B27" s="11" t="s">
        <v>37</v>
      </c>
      <c r="C27" s="12">
        <v>86956.583198830005</v>
      </c>
      <c r="D27" s="12">
        <v>11251.566762069999</v>
      </c>
      <c r="E27" s="12">
        <v>3972.7698703799997</v>
      </c>
      <c r="F27" s="12">
        <v>1110.3720906200001</v>
      </c>
      <c r="G27" s="12">
        <v>103291.2919219</v>
      </c>
    </row>
    <row r="28" spans="1:7" ht="14.25" customHeight="1">
      <c r="A28" s="7">
        <v>2022</v>
      </c>
      <c r="B28" s="14" t="s">
        <v>38</v>
      </c>
      <c r="C28" s="15">
        <v>33653.460126630001</v>
      </c>
      <c r="D28" s="15">
        <v>4258.6943315400003</v>
      </c>
      <c r="E28" s="15">
        <v>2362.8101893600001</v>
      </c>
      <c r="F28" s="15">
        <v>462.30434006000002</v>
      </c>
      <c r="G28" s="15">
        <v>40737.268987590003</v>
      </c>
    </row>
    <row r="29" spans="1:7" ht="14.25" customHeight="1">
      <c r="A29" s="7">
        <v>2022</v>
      </c>
      <c r="B29" s="11" t="s">
        <v>39</v>
      </c>
      <c r="C29" s="12">
        <v>72772.256048540003</v>
      </c>
      <c r="D29" s="12">
        <v>4886.0998674799994</v>
      </c>
      <c r="E29" s="12">
        <v>4266.41763326</v>
      </c>
      <c r="F29" s="12">
        <v>109.0405695</v>
      </c>
      <c r="G29" s="12">
        <v>82033.814118779992</v>
      </c>
    </row>
    <row r="30" spans="1:7" ht="14.25" customHeight="1">
      <c r="A30" s="7">
        <v>2022</v>
      </c>
      <c r="B30" s="14" t="s">
        <v>40</v>
      </c>
      <c r="C30" s="15">
        <v>31203.89256964</v>
      </c>
      <c r="D30" s="15">
        <v>2672.0952833400002</v>
      </c>
      <c r="E30" s="15">
        <v>2940.7447579200002</v>
      </c>
      <c r="F30" s="15">
        <v>109.0405695</v>
      </c>
      <c r="G30" s="15">
        <v>36925.7731804</v>
      </c>
    </row>
    <row r="31" spans="1:7" ht="14.25" customHeight="1">
      <c r="A31" s="7">
        <v>2022</v>
      </c>
      <c r="B31" s="11" t="s">
        <v>41</v>
      </c>
      <c r="C31" s="12">
        <v>363011.06008862006</v>
      </c>
      <c r="D31" s="12">
        <v>41883.096941489996</v>
      </c>
      <c r="E31" s="12">
        <v>28014.381902530004</v>
      </c>
      <c r="F31" s="12">
        <v>7446.342482179999</v>
      </c>
      <c r="G31" s="12">
        <v>440354.88141482009</v>
      </c>
    </row>
    <row r="32" spans="1:7" ht="14.25" customHeight="1">
      <c r="A32" s="7">
        <v>2022</v>
      </c>
      <c r="B32" s="14" t="s">
        <v>42</v>
      </c>
      <c r="C32" s="15">
        <v>81637.377476659996</v>
      </c>
      <c r="D32" s="15">
        <v>12484.704720989999</v>
      </c>
      <c r="E32" s="15">
        <v>7667.78937365</v>
      </c>
      <c r="F32" s="15">
        <v>3421.0933548100002</v>
      </c>
      <c r="G32" s="15">
        <v>105210.96492611</v>
      </c>
    </row>
    <row r="33" spans="1:7" ht="14.25" customHeight="1">
      <c r="A33" s="7">
        <v>2022</v>
      </c>
      <c r="B33" s="8" t="s">
        <v>43</v>
      </c>
      <c r="C33" s="9">
        <v>1733668.2727682102</v>
      </c>
      <c r="D33" s="9">
        <v>415915.25543486996</v>
      </c>
      <c r="E33" s="9">
        <v>179366.43999574002</v>
      </c>
      <c r="F33" s="9">
        <v>114691.64042337998</v>
      </c>
      <c r="G33" s="9">
        <v>2443641.6086221999</v>
      </c>
    </row>
    <row r="34" spans="1:7" ht="14.25" customHeight="1">
      <c r="A34" s="7">
        <v>2022</v>
      </c>
      <c r="B34" s="11" t="s">
        <v>44</v>
      </c>
      <c r="C34" s="12">
        <v>442945.07705785998</v>
      </c>
      <c r="D34" s="12">
        <v>67213.115374400004</v>
      </c>
      <c r="E34" s="12">
        <v>31785.711970919998</v>
      </c>
      <c r="F34" s="12">
        <v>14736.91435658</v>
      </c>
      <c r="G34" s="12">
        <v>556680.81875976</v>
      </c>
    </row>
    <row r="35" spans="1:7" ht="14.25" customHeight="1">
      <c r="A35" s="7">
        <v>2022</v>
      </c>
      <c r="B35" s="14" t="s">
        <v>45</v>
      </c>
      <c r="C35" s="15">
        <v>64124.115440880007</v>
      </c>
      <c r="D35" s="15">
        <v>22200.79294625</v>
      </c>
      <c r="E35" s="15">
        <v>9793.7304279500004</v>
      </c>
      <c r="F35" s="15">
        <v>5627.3600156000002</v>
      </c>
      <c r="G35" s="15">
        <v>101745.99883068001</v>
      </c>
    </row>
    <row r="36" spans="1:7" ht="14.25" customHeight="1">
      <c r="A36" s="7">
        <v>2022</v>
      </c>
      <c r="B36" s="11" t="s">
        <v>46</v>
      </c>
      <c r="C36" s="12">
        <v>71967.524839349993</v>
      </c>
      <c r="D36" s="12">
        <v>12742.262223630003</v>
      </c>
      <c r="E36" s="12">
        <v>5209.6082906299998</v>
      </c>
      <c r="F36" s="12">
        <v>2347.5400502799998</v>
      </c>
      <c r="G36" s="12">
        <v>92266.935403890006</v>
      </c>
    </row>
    <row r="37" spans="1:7" ht="14.25" customHeight="1">
      <c r="A37" s="7">
        <v>2022</v>
      </c>
      <c r="B37" s="14" t="s">
        <v>47</v>
      </c>
      <c r="C37" s="15">
        <v>37401.51918127</v>
      </c>
      <c r="D37" s="15">
        <v>9004.6119964599984</v>
      </c>
      <c r="E37" s="15">
        <v>2866.20363339</v>
      </c>
      <c r="F37" s="15">
        <v>1268.0779616300001</v>
      </c>
      <c r="G37" s="15">
        <v>50540.412772750002</v>
      </c>
    </row>
    <row r="38" spans="1:7" ht="14.25" customHeight="1">
      <c r="A38" s="7">
        <v>2022</v>
      </c>
      <c r="B38" s="11" t="s">
        <v>48</v>
      </c>
      <c r="C38" s="12">
        <v>406284.60686977993</v>
      </c>
      <c r="D38" s="12">
        <v>71937.436764940008</v>
      </c>
      <c r="E38" s="12">
        <v>43580.360388559995</v>
      </c>
      <c r="F38" s="12">
        <v>22472.729578099999</v>
      </c>
      <c r="G38" s="12">
        <v>544275.13360137993</v>
      </c>
    </row>
    <row r="39" spans="1:7" ht="14.25" customHeight="1">
      <c r="A39" s="7">
        <v>2022</v>
      </c>
      <c r="B39" s="14" t="s">
        <v>49</v>
      </c>
      <c r="C39" s="15">
        <v>307915.80330300005</v>
      </c>
      <c r="D39" s="15">
        <v>54292.778811309996</v>
      </c>
      <c r="E39" s="15">
        <v>29447.645489060003</v>
      </c>
      <c r="F39" s="15">
        <v>17983.345990139998</v>
      </c>
      <c r="G39" s="15">
        <v>409639.57359351008</v>
      </c>
    </row>
    <row r="40" spans="1:7" ht="14.25" customHeight="1">
      <c r="A40" s="7">
        <v>2022</v>
      </c>
      <c r="B40" s="11" t="s">
        <v>50</v>
      </c>
      <c r="C40" s="12">
        <v>812471.06400121993</v>
      </c>
      <c r="D40" s="12">
        <v>264022.44107190002</v>
      </c>
      <c r="E40" s="12">
        <v>98790.759345629995</v>
      </c>
      <c r="F40" s="12">
        <v>75134.456438420006</v>
      </c>
      <c r="G40" s="12">
        <v>1250418.7208571699</v>
      </c>
    </row>
    <row r="41" spans="1:7" ht="14.25" customHeight="1">
      <c r="A41" s="7">
        <v>2022</v>
      </c>
      <c r="B41" s="14" t="s">
        <v>51</v>
      </c>
      <c r="C41" s="15">
        <v>393121.95419085003</v>
      </c>
      <c r="D41" s="15">
        <v>146766.56003716</v>
      </c>
      <c r="E41" s="15">
        <v>46507.43036636</v>
      </c>
      <c r="F41" s="15">
        <v>52520.014864879995</v>
      </c>
      <c r="G41" s="15">
        <v>638915.95945925009</v>
      </c>
    </row>
    <row r="42" spans="1:7" ht="14.25" customHeight="1">
      <c r="A42" s="7">
        <v>2022</v>
      </c>
      <c r="B42" s="8" t="s">
        <v>52</v>
      </c>
      <c r="C42" s="9">
        <v>486468.76445451</v>
      </c>
      <c r="D42" s="9">
        <v>150251.87344552999</v>
      </c>
      <c r="E42" s="9">
        <v>66045.210979229989</v>
      </c>
      <c r="F42" s="9">
        <v>34860.386449820006</v>
      </c>
      <c r="G42" s="9">
        <v>737626.23532909004</v>
      </c>
    </row>
    <row r="43" spans="1:7" ht="14.25" customHeight="1">
      <c r="A43" s="7">
        <v>2022</v>
      </c>
      <c r="B43" s="11" t="s">
        <v>53</v>
      </c>
      <c r="C43" s="12">
        <v>205359.03517875998</v>
      </c>
      <c r="D43" s="12">
        <v>51094.610734939997</v>
      </c>
      <c r="E43" s="12">
        <v>24237.138560610001</v>
      </c>
      <c r="F43" s="12">
        <v>8635.5865034199996</v>
      </c>
      <c r="G43" s="12">
        <v>289326.37097773002</v>
      </c>
    </row>
    <row r="44" spans="1:7" ht="14.25" customHeight="1">
      <c r="A44" s="7">
        <v>2022</v>
      </c>
      <c r="B44" s="14" t="s">
        <v>54</v>
      </c>
      <c r="C44" s="15">
        <v>59040.465939449998</v>
      </c>
      <c r="D44" s="15">
        <v>19799.910837040003</v>
      </c>
      <c r="E44" s="15">
        <v>4683.3757261000001</v>
      </c>
      <c r="F44" s="15">
        <v>3249.8754576199999</v>
      </c>
      <c r="G44" s="15">
        <v>86773.627960209997</v>
      </c>
    </row>
    <row r="45" spans="1:7" ht="14.25" customHeight="1">
      <c r="A45" s="7">
        <v>2022</v>
      </c>
      <c r="B45" s="11" t="s">
        <v>55</v>
      </c>
      <c r="C45" s="12">
        <v>106944.81687679001</v>
      </c>
      <c r="D45" s="12">
        <v>50399.994036689997</v>
      </c>
      <c r="E45" s="12">
        <v>18328.905253319997</v>
      </c>
      <c r="F45" s="12">
        <v>14350.937996460001</v>
      </c>
      <c r="G45" s="12">
        <v>190024.65416326001</v>
      </c>
    </row>
    <row r="46" spans="1:7" ht="14.25" customHeight="1">
      <c r="A46" s="7">
        <v>2022</v>
      </c>
      <c r="B46" s="14" t="s">
        <v>56</v>
      </c>
      <c r="C46" s="15">
        <v>15383.10264347</v>
      </c>
      <c r="D46" s="15">
        <v>11171.474234960002</v>
      </c>
      <c r="E46" s="15">
        <v>497.34261330999999</v>
      </c>
      <c r="F46" s="15">
        <v>2257.4337456899998</v>
      </c>
      <c r="G46" s="15">
        <v>29309.353237430001</v>
      </c>
    </row>
    <row r="47" spans="1:7" ht="14.25" customHeight="1">
      <c r="A47" s="7">
        <v>2022</v>
      </c>
      <c r="B47" s="11" t="s">
        <v>57</v>
      </c>
      <c r="C47" s="12">
        <v>174164.91239896</v>
      </c>
      <c r="D47" s="12">
        <v>48757.268673900006</v>
      </c>
      <c r="E47" s="12">
        <v>23479.167165300001</v>
      </c>
      <c r="F47" s="12">
        <v>11873.861949939999</v>
      </c>
      <c r="G47" s="12">
        <v>258275.21018810003</v>
      </c>
    </row>
    <row r="48" spans="1:7" ht="14.25" customHeight="1">
      <c r="A48" s="7">
        <v>2022</v>
      </c>
      <c r="B48" s="14" t="s">
        <v>58</v>
      </c>
      <c r="C48" s="15">
        <v>54300.117336219999</v>
      </c>
      <c r="D48" s="15">
        <v>24582.762223209997</v>
      </c>
      <c r="E48" s="15">
        <v>11526.91763301</v>
      </c>
      <c r="F48" s="15">
        <v>5541.4218322400002</v>
      </c>
      <c r="G48" s="15">
        <v>95951.219024680002</v>
      </c>
    </row>
    <row r="49" spans="1:7" ht="14.25" customHeight="1">
      <c r="A49" s="7">
        <v>2022</v>
      </c>
      <c r="B49" s="8" t="s">
        <v>59</v>
      </c>
      <c r="C49" s="9">
        <v>381897.44828798011</v>
      </c>
      <c r="D49" s="9">
        <v>63312.436901199988</v>
      </c>
      <c r="E49" s="9">
        <v>36148.043280639999</v>
      </c>
      <c r="F49" s="9">
        <v>18326.969988749999</v>
      </c>
      <c r="G49" s="9">
        <v>499684.89845857007</v>
      </c>
    </row>
    <row r="50" spans="1:7" ht="14.25" customHeight="1">
      <c r="A50" s="7">
        <v>2022</v>
      </c>
      <c r="B50" s="11" t="s">
        <v>60</v>
      </c>
      <c r="C50" s="12">
        <v>57364.18604321999</v>
      </c>
      <c r="D50" s="12">
        <v>12118.95836751</v>
      </c>
      <c r="E50" s="12">
        <v>4074.7144961400004</v>
      </c>
      <c r="F50" s="12">
        <v>2451.6218929800002</v>
      </c>
      <c r="G50" s="12">
        <v>76009.480799849989</v>
      </c>
    </row>
    <row r="51" spans="1:7" ht="14.25" customHeight="1">
      <c r="A51" s="7">
        <v>2022</v>
      </c>
      <c r="B51" s="11" t="s">
        <v>61</v>
      </c>
      <c r="C51" s="12">
        <v>82122.218678859994</v>
      </c>
      <c r="D51" s="12">
        <v>15956.656134340003</v>
      </c>
      <c r="E51" s="12">
        <v>14743.817944</v>
      </c>
      <c r="F51" s="12">
        <v>7384.2952955800001</v>
      </c>
      <c r="G51" s="12">
        <v>120206.98805278</v>
      </c>
    </row>
    <row r="52" spans="1:7" ht="14.25" customHeight="1">
      <c r="A52" s="7">
        <v>2022</v>
      </c>
      <c r="B52" s="14" t="s">
        <v>62</v>
      </c>
      <c r="C52" s="15">
        <v>22114.867613930001</v>
      </c>
      <c r="D52" s="15">
        <v>2842.4225270699999</v>
      </c>
      <c r="E52" s="15">
        <v>4133.3400912500001</v>
      </c>
      <c r="F52" s="15">
        <v>3005.9959032200004</v>
      </c>
      <c r="G52" s="15">
        <v>32096.626135470004</v>
      </c>
    </row>
    <row r="53" spans="1:7" ht="14.25" customHeight="1">
      <c r="A53" s="7">
        <v>2022</v>
      </c>
      <c r="B53" s="11" t="s">
        <v>63</v>
      </c>
      <c r="C53" s="12">
        <v>169026.55078736998</v>
      </c>
      <c r="D53" s="12">
        <v>20975.346838539997</v>
      </c>
      <c r="E53" s="12">
        <v>15288.272428400001</v>
      </c>
      <c r="F53" s="12">
        <v>6452.6196786800001</v>
      </c>
      <c r="G53" s="12">
        <v>211742.78973298997</v>
      </c>
    </row>
    <row r="54" spans="1:7" ht="14.25" customHeight="1">
      <c r="A54" s="7">
        <v>2022</v>
      </c>
      <c r="B54" s="14" t="s">
        <v>64</v>
      </c>
      <c r="C54" s="15">
        <v>55137.469242299994</v>
      </c>
      <c r="D54" s="15">
        <v>9926.3112752799989</v>
      </c>
      <c r="E54" s="15">
        <v>8806.1433596400002</v>
      </c>
      <c r="F54" s="15">
        <v>1915.3269441599998</v>
      </c>
      <c r="G54" s="15">
        <v>75785.250821379988</v>
      </c>
    </row>
    <row r="55" spans="1:7" ht="14.25" customHeight="1">
      <c r="A55" s="7">
        <v>2022</v>
      </c>
      <c r="B55" s="11" t="s">
        <v>65</v>
      </c>
      <c r="C55" s="12">
        <v>73384.492778529995</v>
      </c>
      <c r="D55" s="12">
        <v>14261.475560810002</v>
      </c>
      <c r="E55" s="12">
        <v>2041.2384121</v>
      </c>
      <c r="F55" s="12">
        <v>2038.4331215100001</v>
      </c>
      <c r="G55" s="12">
        <v>91725.639872950007</v>
      </c>
    </row>
    <row r="56" spans="1:7" ht="14.25" customHeight="1">
      <c r="A56" s="7">
        <v>2022</v>
      </c>
      <c r="B56" s="8" t="s">
        <v>66</v>
      </c>
      <c r="C56" s="9">
        <v>4630046.4693117496</v>
      </c>
      <c r="D56" s="9">
        <v>919204.65448564</v>
      </c>
      <c r="E56" s="9">
        <v>449590.14976334997</v>
      </c>
      <c r="F56" s="9">
        <v>216471.71785119997</v>
      </c>
      <c r="G56" s="9">
        <v>6215312.9914119393</v>
      </c>
    </row>
    <row r="57" spans="1:7" ht="14.25" customHeight="1"/>
    <row r="58" spans="1:7" ht="14.25" customHeight="1"/>
    <row r="59" spans="1:7" ht="14.25" customHeight="1"/>
    <row r="60" spans="1:7" ht="14.25" customHeight="1"/>
    <row r="61" spans="1:7" ht="14.25" customHeight="1"/>
    <row r="62" spans="1:7" ht="14.25" customHeight="1"/>
    <row r="63" spans="1:7" ht="14.25" customHeight="1"/>
    <row r="64" spans="1:7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A1:A2"/>
    <mergeCell ref="B1:B2"/>
    <mergeCell ref="C1:F1"/>
    <mergeCell ref="G1:G2"/>
  </mergeCells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8D08D"/>
  </sheetPr>
  <dimension ref="A1:J1000"/>
  <sheetViews>
    <sheetView topLeftCell="A37" workbookViewId="0">
      <selection activeCell="E57" sqref="E57:K59"/>
    </sheetView>
  </sheetViews>
  <sheetFormatPr defaultColWidth="14.44140625" defaultRowHeight="15" customHeight="1"/>
  <cols>
    <col min="1" max="1" width="8.6640625" customWidth="1"/>
    <col min="2" max="2" width="20.109375" customWidth="1"/>
    <col min="3" max="3" width="21.6640625" customWidth="1"/>
    <col min="4" max="4" width="17" customWidth="1"/>
    <col min="5" max="5" width="16.6640625" customWidth="1"/>
    <col min="6" max="6" width="9" customWidth="1"/>
    <col min="7" max="7" width="25.5546875" customWidth="1"/>
    <col min="8" max="8" width="10.44140625" customWidth="1"/>
    <col min="9" max="9" width="9.109375" customWidth="1"/>
    <col min="10" max="10" width="17.44140625" customWidth="1"/>
    <col min="11" max="26" width="8.6640625" customWidth="1"/>
  </cols>
  <sheetData>
    <row r="1" spans="1:10" ht="14.25" customHeight="1">
      <c r="A1" s="38" t="s">
        <v>7</v>
      </c>
      <c r="B1" s="36" t="s">
        <v>8</v>
      </c>
      <c r="C1" s="31" t="s">
        <v>72</v>
      </c>
      <c r="D1" s="32"/>
      <c r="E1" s="33"/>
      <c r="F1" s="31" t="s">
        <v>73</v>
      </c>
      <c r="G1" s="32"/>
      <c r="H1" s="33"/>
      <c r="I1" s="36" t="s">
        <v>74</v>
      </c>
      <c r="J1" s="36" t="s">
        <v>11</v>
      </c>
    </row>
    <row r="2" spans="1:10" ht="14.25" customHeight="1">
      <c r="A2" s="39"/>
      <c r="B2" s="37"/>
      <c r="C2" s="17" t="s">
        <v>75</v>
      </c>
      <c r="D2" s="17" t="s">
        <v>76</v>
      </c>
      <c r="E2" s="17" t="s">
        <v>72</v>
      </c>
      <c r="F2" s="17" t="s">
        <v>77</v>
      </c>
      <c r="G2" s="17" t="s">
        <v>78</v>
      </c>
      <c r="H2" s="17" t="s">
        <v>73</v>
      </c>
      <c r="I2" s="37"/>
      <c r="J2" s="37"/>
    </row>
    <row r="3" spans="1:10" ht="14.25" customHeight="1">
      <c r="A3" s="7">
        <v>2022</v>
      </c>
      <c r="B3" s="8" t="s">
        <v>13</v>
      </c>
      <c r="C3" s="9">
        <v>214269</v>
      </c>
      <c r="D3" s="9">
        <v>116993.21742127993</v>
      </c>
      <c r="E3" s="9">
        <f t="shared" ref="E3:E55" si="0">C3+D3</f>
        <v>331262.21742127993</v>
      </c>
      <c r="F3" s="9">
        <v>16921.595261500002</v>
      </c>
      <c r="G3" s="9">
        <v>240480.04918392998</v>
      </c>
      <c r="H3" s="9">
        <f t="shared" ref="H3:H55" si="1">F3+G3</f>
        <v>257401.64444542999</v>
      </c>
      <c r="I3" s="9">
        <v>184664.67315293002</v>
      </c>
      <c r="J3" s="9">
        <v>773328.53501963988</v>
      </c>
    </row>
    <row r="4" spans="1:10" ht="14.25" customHeight="1">
      <c r="A4" s="7">
        <v>2022</v>
      </c>
      <c r="B4" s="11" t="s">
        <v>14</v>
      </c>
      <c r="C4" s="12">
        <v>38591</v>
      </c>
      <c r="D4" s="12">
        <v>12885.295656149996</v>
      </c>
      <c r="E4" s="12">
        <f t="shared" si="0"/>
        <v>51476.295656149996</v>
      </c>
      <c r="F4" s="12">
        <v>238.95277908</v>
      </c>
      <c r="G4" s="12">
        <v>7823.9349549899998</v>
      </c>
      <c r="H4" s="12">
        <f t="shared" si="1"/>
        <v>8062.8877340700001</v>
      </c>
      <c r="I4" s="12">
        <v>26870.615138480003</v>
      </c>
      <c r="J4" s="12">
        <v>86409.79852869999</v>
      </c>
    </row>
    <row r="5" spans="1:10" ht="14.25" customHeight="1">
      <c r="A5" s="7">
        <v>2022</v>
      </c>
      <c r="B5" s="11" t="s">
        <v>15</v>
      </c>
      <c r="C5" s="12">
        <v>4367</v>
      </c>
      <c r="D5" s="12">
        <v>10791.76504427</v>
      </c>
      <c r="E5" s="12">
        <f t="shared" si="0"/>
        <v>15158.76504427</v>
      </c>
      <c r="F5" s="12">
        <v>255.29402805000001</v>
      </c>
      <c r="G5" s="12">
        <v>5472.2830044099992</v>
      </c>
      <c r="H5" s="12">
        <f t="shared" si="1"/>
        <v>5727.5770324599989</v>
      </c>
      <c r="I5" s="12">
        <v>7830.9182562599999</v>
      </c>
      <c r="J5" s="12">
        <v>28717.260332989998</v>
      </c>
    </row>
    <row r="6" spans="1:10" ht="14.25" customHeight="1">
      <c r="A6" s="7">
        <v>2022</v>
      </c>
      <c r="B6" s="11" t="s">
        <v>16</v>
      </c>
      <c r="C6" s="12">
        <v>48151</v>
      </c>
      <c r="D6" s="12">
        <v>15103.60752695</v>
      </c>
      <c r="E6" s="12">
        <f t="shared" si="0"/>
        <v>63254.60752695</v>
      </c>
      <c r="F6" s="12">
        <v>1392.22842354</v>
      </c>
      <c r="G6" s="12">
        <v>64248.528358540003</v>
      </c>
      <c r="H6" s="12">
        <f t="shared" si="1"/>
        <v>65640.756782080003</v>
      </c>
      <c r="I6" s="12">
        <v>48343.422784089991</v>
      </c>
      <c r="J6" s="12">
        <v>177238.78709311999</v>
      </c>
    </row>
    <row r="7" spans="1:10" ht="14.25" customHeight="1">
      <c r="A7" s="7">
        <v>2022</v>
      </c>
      <c r="B7" s="14" t="s">
        <v>17</v>
      </c>
      <c r="C7" s="15">
        <v>21668</v>
      </c>
      <c r="D7" s="15">
        <v>7433.8942752499997</v>
      </c>
      <c r="E7" s="15">
        <f t="shared" si="0"/>
        <v>29101.894275250001</v>
      </c>
      <c r="F7" s="15">
        <v>490.84901180999998</v>
      </c>
      <c r="G7" s="15">
        <v>33605.672341569996</v>
      </c>
      <c r="H7" s="15">
        <f t="shared" si="1"/>
        <v>34096.521353379998</v>
      </c>
      <c r="I7" s="15">
        <v>40272.287033769993</v>
      </c>
      <c r="J7" s="15">
        <v>103470.7026624</v>
      </c>
    </row>
    <row r="8" spans="1:10" ht="14.25" customHeight="1">
      <c r="A8" s="7">
        <v>2022</v>
      </c>
      <c r="B8" s="11" t="s">
        <v>18</v>
      </c>
      <c r="C8" s="12">
        <v>5385</v>
      </c>
      <c r="D8" s="12">
        <v>3957.8292298699994</v>
      </c>
      <c r="E8" s="12">
        <f t="shared" si="0"/>
        <v>9342.8292298699998</v>
      </c>
      <c r="F8" s="12">
        <v>2131.6978941500006</v>
      </c>
      <c r="G8" s="12">
        <v>6815.4402339500002</v>
      </c>
      <c r="H8" s="12">
        <f t="shared" si="1"/>
        <v>8947.1381281000013</v>
      </c>
      <c r="I8" s="12">
        <v>12653.063623400001</v>
      </c>
      <c r="J8" s="12">
        <v>30943.030981370001</v>
      </c>
    </row>
    <row r="9" spans="1:10" ht="14.25" customHeight="1">
      <c r="A9" s="7">
        <v>2022</v>
      </c>
      <c r="B9" s="11" t="s">
        <v>19</v>
      </c>
      <c r="C9" s="12">
        <v>87636</v>
      </c>
      <c r="D9" s="12">
        <v>58074.382534759992</v>
      </c>
      <c r="E9" s="12">
        <f t="shared" si="0"/>
        <v>145710.38253475999</v>
      </c>
      <c r="F9" s="12">
        <v>8909.7857762299991</v>
      </c>
      <c r="G9" s="12">
        <v>135977.64338117</v>
      </c>
      <c r="H9" s="12">
        <f t="shared" si="1"/>
        <v>144887.42915740001</v>
      </c>
      <c r="I9" s="12">
        <v>67027.36706438</v>
      </c>
      <c r="J9" s="12">
        <v>357625.17875653994</v>
      </c>
    </row>
    <row r="10" spans="1:10" ht="14.25" customHeight="1">
      <c r="A10" s="7">
        <v>2022</v>
      </c>
      <c r="B10" s="14" t="s">
        <v>20</v>
      </c>
      <c r="C10" s="15">
        <v>9918</v>
      </c>
      <c r="D10" s="15">
        <v>10137.066113690002</v>
      </c>
      <c r="E10" s="15">
        <f t="shared" si="0"/>
        <v>20055.066113690002</v>
      </c>
      <c r="F10" s="15">
        <v>2238.7985985100004</v>
      </c>
      <c r="G10" s="15">
        <v>36540.459487419997</v>
      </c>
      <c r="H10" s="15">
        <f t="shared" si="1"/>
        <v>38779.25808593</v>
      </c>
      <c r="I10" s="15">
        <v>25129.809945369998</v>
      </c>
      <c r="J10" s="15">
        <v>83964.134144990006</v>
      </c>
    </row>
    <row r="11" spans="1:10" ht="14.25" customHeight="1">
      <c r="A11" s="7">
        <v>2022</v>
      </c>
      <c r="B11" s="11" t="s">
        <v>21</v>
      </c>
      <c r="C11" s="12">
        <v>19996</v>
      </c>
      <c r="D11" s="12">
        <v>9473.9404341600002</v>
      </c>
      <c r="E11" s="12">
        <f t="shared" si="0"/>
        <v>29469.940434160002</v>
      </c>
      <c r="F11" s="12">
        <v>186.33505897000001</v>
      </c>
      <c r="G11" s="12">
        <v>12762.18359522</v>
      </c>
      <c r="H11" s="12">
        <f t="shared" si="1"/>
        <v>12948.51865419</v>
      </c>
      <c r="I11" s="12">
        <v>5245.6100145299997</v>
      </c>
      <c r="J11" s="12">
        <v>47664.069102879999</v>
      </c>
    </row>
    <row r="12" spans="1:10" ht="14.25" customHeight="1">
      <c r="A12" s="7">
        <v>2022</v>
      </c>
      <c r="B12" s="14" t="s">
        <v>22</v>
      </c>
      <c r="C12" s="15">
        <v>13510</v>
      </c>
      <c r="D12" s="15">
        <v>4420.5235275799996</v>
      </c>
      <c r="E12" s="15">
        <f t="shared" si="0"/>
        <v>17930.523527580001</v>
      </c>
      <c r="F12" s="15">
        <v>186.33505897000001</v>
      </c>
      <c r="G12" s="15">
        <v>9113.2693499300003</v>
      </c>
      <c r="H12" s="15">
        <f t="shared" si="1"/>
        <v>9299.6044089000006</v>
      </c>
      <c r="I12" s="15">
        <v>4051.9079710499996</v>
      </c>
      <c r="J12" s="15">
        <v>31282.03590753</v>
      </c>
    </row>
    <row r="13" spans="1:10" ht="14.25" customHeight="1">
      <c r="A13" s="7">
        <v>2022</v>
      </c>
      <c r="B13" s="11" t="s">
        <v>23</v>
      </c>
      <c r="C13" s="12">
        <v>10143</v>
      </c>
      <c r="D13" s="12">
        <v>6706.3969951200006</v>
      </c>
      <c r="E13" s="12">
        <f t="shared" si="0"/>
        <v>16849.396995120002</v>
      </c>
      <c r="F13" s="12">
        <v>3807.301301479999</v>
      </c>
      <c r="G13" s="12">
        <v>7380.0356556499974</v>
      </c>
      <c r="H13" s="12">
        <f t="shared" si="1"/>
        <v>11187.336957129995</v>
      </c>
      <c r="I13" s="12">
        <v>16693.676271790002</v>
      </c>
      <c r="J13" s="12">
        <v>44730.410224039995</v>
      </c>
    </row>
    <row r="14" spans="1:10" ht="14.25" customHeight="1">
      <c r="A14" s="7">
        <v>2022</v>
      </c>
      <c r="B14" s="8" t="s">
        <v>24</v>
      </c>
      <c r="C14" s="9">
        <v>430277</v>
      </c>
      <c r="D14" s="9">
        <v>272979.30343723996</v>
      </c>
      <c r="E14" s="9">
        <f t="shared" si="0"/>
        <v>703256.30343723996</v>
      </c>
      <c r="F14" s="9">
        <v>17605.731425599999</v>
      </c>
      <c r="G14" s="9">
        <v>348848.03380940994</v>
      </c>
      <c r="H14" s="9">
        <f t="shared" si="1"/>
        <v>366453.76523500995</v>
      </c>
      <c r="I14" s="9">
        <v>691321.64531019016</v>
      </c>
      <c r="J14" s="9">
        <v>1761031.7139824401</v>
      </c>
    </row>
    <row r="15" spans="1:10" ht="14.25" customHeight="1">
      <c r="A15" s="7">
        <v>2022</v>
      </c>
      <c r="B15" s="11" t="s">
        <v>25</v>
      </c>
      <c r="C15" s="12">
        <v>75968</v>
      </c>
      <c r="D15" s="12">
        <v>135566.45341789999</v>
      </c>
      <c r="E15" s="12">
        <f t="shared" si="0"/>
        <v>211534.45341789999</v>
      </c>
      <c r="F15" s="12">
        <v>8372.4976523299993</v>
      </c>
      <c r="G15" s="12">
        <v>59667.646032980017</v>
      </c>
      <c r="H15" s="12">
        <f t="shared" si="1"/>
        <v>68040.143685310017</v>
      </c>
      <c r="I15" s="12">
        <v>39968.855289200008</v>
      </c>
      <c r="J15" s="12">
        <v>319543.45239241002</v>
      </c>
    </row>
    <row r="16" spans="1:10" ht="14.25" customHeight="1">
      <c r="A16" s="7">
        <v>2022</v>
      </c>
      <c r="B16" s="14" t="s">
        <v>26</v>
      </c>
      <c r="C16" s="15">
        <v>7395</v>
      </c>
      <c r="D16" s="15">
        <v>2084.6223398699999</v>
      </c>
      <c r="E16" s="15">
        <f t="shared" si="0"/>
        <v>9479.6223398700004</v>
      </c>
      <c r="F16" s="15">
        <v>1488.7167462799998</v>
      </c>
      <c r="G16" s="15">
        <v>7646.2581587599989</v>
      </c>
      <c r="H16" s="15">
        <f t="shared" si="1"/>
        <v>9134.9749050399987</v>
      </c>
      <c r="I16" s="15">
        <v>20526.987219819999</v>
      </c>
      <c r="J16" s="15">
        <v>39141.584464729996</v>
      </c>
    </row>
    <row r="17" spans="1:10" ht="14.25" customHeight="1">
      <c r="A17" s="7">
        <v>2022</v>
      </c>
      <c r="B17" s="11" t="s">
        <v>27</v>
      </c>
      <c r="C17" s="12">
        <v>54356</v>
      </c>
      <c r="D17" s="12">
        <v>21740.282740439998</v>
      </c>
      <c r="E17" s="12">
        <f t="shared" si="0"/>
        <v>76096.282740440001</v>
      </c>
      <c r="F17" s="12">
        <v>502.14221213000002</v>
      </c>
      <c r="G17" s="12">
        <v>27877.64108103</v>
      </c>
      <c r="H17" s="12">
        <f t="shared" si="1"/>
        <v>28379.783293159999</v>
      </c>
      <c r="I17" s="12">
        <v>20338.077206740003</v>
      </c>
      <c r="J17" s="12">
        <v>124814.14324034</v>
      </c>
    </row>
    <row r="18" spans="1:10" ht="14.25" customHeight="1">
      <c r="A18" s="7">
        <v>2022</v>
      </c>
      <c r="B18" s="14" t="s">
        <v>28</v>
      </c>
      <c r="C18" s="15">
        <v>8968</v>
      </c>
      <c r="D18" s="15">
        <v>7413.4780654000006</v>
      </c>
      <c r="E18" s="15">
        <f t="shared" si="0"/>
        <v>16381.478065400001</v>
      </c>
      <c r="F18" s="15">
        <v>0</v>
      </c>
      <c r="G18" s="15">
        <v>10722.79331019</v>
      </c>
      <c r="H18" s="15">
        <f t="shared" si="1"/>
        <v>10722.79331019</v>
      </c>
      <c r="I18" s="15">
        <v>6513.64343551</v>
      </c>
      <c r="J18" s="15">
        <v>33617.914811100003</v>
      </c>
    </row>
    <row r="19" spans="1:10" ht="14.25" customHeight="1">
      <c r="A19" s="7">
        <v>2022</v>
      </c>
      <c r="B19" s="11" t="s">
        <v>29</v>
      </c>
      <c r="C19" s="12">
        <v>9683</v>
      </c>
      <c r="D19" s="12">
        <v>17451.829832290001</v>
      </c>
      <c r="E19" s="12">
        <f t="shared" si="0"/>
        <v>27134.829832290001</v>
      </c>
      <c r="F19" s="12">
        <v>2324.0131606200002</v>
      </c>
      <c r="G19" s="12">
        <v>55187.541906559993</v>
      </c>
      <c r="H19" s="12">
        <f t="shared" si="1"/>
        <v>57511.555067179994</v>
      </c>
      <c r="I19" s="12">
        <v>143046.20897211001</v>
      </c>
      <c r="J19" s="12">
        <v>227692.59387158</v>
      </c>
    </row>
    <row r="20" spans="1:10" ht="14.25" customHeight="1">
      <c r="A20" s="7">
        <v>2022</v>
      </c>
      <c r="B20" s="14" t="s">
        <v>30</v>
      </c>
      <c r="C20" s="15">
        <v>786</v>
      </c>
      <c r="D20" s="15">
        <v>1547.9359441199999</v>
      </c>
      <c r="E20" s="15">
        <f t="shared" si="0"/>
        <v>2333.9359441199999</v>
      </c>
      <c r="F20" s="15">
        <v>2324.0131606200002</v>
      </c>
      <c r="G20" s="15">
        <v>29306.424956450002</v>
      </c>
      <c r="H20" s="15">
        <f t="shared" si="1"/>
        <v>31630.438117070003</v>
      </c>
      <c r="I20" s="15">
        <v>90356.350351349989</v>
      </c>
      <c r="J20" s="15">
        <v>124320.72441253999</v>
      </c>
    </row>
    <row r="21" spans="1:10" ht="14.25" customHeight="1">
      <c r="A21" s="7">
        <v>2022</v>
      </c>
      <c r="B21" s="11" t="s">
        <v>31</v>
      </c>
      <c r="C21" s="12">
        <v>25894</v>
      </c>
      <c r="D21" s="12">
        <v>6275.0806855200008</v>
      </c>
      <c r="E21" s="12">
        <f t="shared" si="0"/>
        <v>32169.080685519999</v>
      </c>
      <c r="F21" s="12">
        <v>286.29397060000002</v>
      </c>
      <c r="G21" s="12">
        <v>22417.802444239995</v>
      </c>
      <c r="H21" s="12">
        <f t="shared" si="1"/>
        <v>22704.096414839994</v>
      </c>
      <c r="I21" s="12">
        <v>51708.538911469994</v>
      </c>
      <c r="J21" s="12">
        <v>106581.71601182999</v>
      </c>
    </row>
    <row r="22" spans="1:10" ht="14.25" customHeight="1">
      <c r="A22" s="7">
        <v>2022</v>
      </c>
      <c r="B22" s="14" t="s">
        <v>32</v>
      </c>
      <c r="C22" s="15">
        <v>2232</v>
      </c>
      <c r="D22" s="15">
        <v>0</v>
      </c>
      <c r="E22" s="15">
        <f t="shared" si="0"/>
        <v>2232</v>
      </c>
      <c r="F22" s="15">
        <v>286.29397060000002</v>
      </c>
      <c r="G22" s="15">
        <v>5783.2860455600003</v>
      </c>
      <c r="H22" s="15">
        <f t="shared" si="1"/>
        <v>6069.58001616</v>
      </c>
      <c r="I22" s="15">
        <v>38287.460151229992</v>
      </c>
      <c r="J22" s="15">
        <v>46589.040167389991</v>
      </c>
    </row>
    <row r="23" spans="1:10" ht="14.25" customHeight="1">
      <c r="A23" s="7">
        <v>2022</v>
      </c>
      <c r="B23" s="11" t="s">
        <v>33</v>
      </c>
      <c r="C23" s="12">
        <v>55027</v>
      </c>
      <c r="D23" s="12">
        <v>9911.0952689300011</v>
      </c>
      <c r="E23" s="12">
        <f t="shared" si="0"/>
        <v>64938.095268930003</v>
      </c>
      <c r="F23" s="12">
        <v>3013.7771175600001</v>
      </c>
      <c r="G23" s="12">
        <v>20719.57467518</v>
      </c>
      <c r="H23" s="12">
        <f t="shared" si="1"/>
        <v>23733.351792739999</v>
      </c>
      <c r="I23" s="12">
        <v>46933.34487666998</v>
      </c>
      <c r="J23" s="12">
        <v>135604.79193834</v>
      </c>
    </row>
    <row r="24" spans="1:10" ht="14.25" customHeight="1">
      <c r="A24" s="7">
        <v>2022</v>
      </c>
      <c r="B24" s="14" t="s">
        <v>34</v>
      </c>
      <c r="C24" s="15">
        <v>11333</v>
      </c>
      <c r="D24" s="15">
        <v>2332.5034003699998</v>
      </c>
      <c r="E24" s="15">
        <f t="shared" si="0"/>
        <v>13665.50340037</v>
      </c>
      <c r="F24" s="15">
        <v>2422.2909789799996</v>
      </c>
      <c r="G24" s="15">
        <v>6956.4787289799988</v>
      </c>
      <c r="H24" s="15">
        <f t="shared" si="1"/>
        <v>9378.7697079599984</v>
      </c>
      <c r="I24" s="15">
        <v>24078.550181390001</v>
      </c>
      <c r="J24" s="15">
        <v>47122.82328972</v>
      </c>
    </row>
    <row r="25" spans="1:10" ht="14.25" customHeight="1">
      <c r="A25" s="7">
        <v>2022</v>
      </c>
      <c r="B25" s="11" t="s">
        <v>35</v>
      </c>
      <c r="C25" s="12">
        <v>19389</v>
      </c>
      <c r="D25" s="12">
        <v>7156.6664127200002</v>
      </c>
      <c r="E25" s="12">
        <f t="shared" si="0"/>
        <v>26545.666412719998</v>
      </c>
      <c r="F25" s="12">
        <v>0</v>
      </c>
      <c r="G25" s="12">
        <v>50935.35037195</v>
      </c>
      <c r="H25" s="12">
        <f t="shared" si="1"/>
        <v>50935.35037195</v>
      </c>
      <c r="I25" s="12">
        <v>143634.01228777002</v>
      </c>
      <c r="J25" s="12">
        <v>221115.02907244003</v>
      </c>
    </row>
    <row r="26" spans="1:10" ht="14.25" customHeight="1">
      <c r="A26" s="7">
        <v>2022</v>
      </c>
      <c r="B26" s="14" t="s">
        <v>36</v>
      </c>
      <c r="C26" s="15">
        <v>1143</v>
      </c>
      <c r="D26" s="15">
        <v>2066.86841826</v>
      </c>
      <c r="E26" s="15">
        <f t="shared" si="0"/>
        <v>3209.86841826</v>
      </c>
      <c r="F26" s="15">
        <v>0</v>
      </c>
      <c r="G26" s="15">
        <v>21905.223639210002</v>
      </c>
      <c r="H26" s="15">
        <f t="shared" si="1"/>
        <v>21905.223639210002</v>
      </c>
      <c r="I26" s="15">
        <v>71844.203284909978</v>
      </c>
      <c r="J26" s="15">
        <v>96959.295342379977</v>
      </c>
    </row>
    <row r="27" spans="1:10" ht="14.25" customHeight="1">
      <c r="A27" s="7">
        <v>2022</v>
      </c>
      <c r="B27" s="11" t="s">
        <v>37</v>
      </c>
      <c r="C27" s="12">
        <v>34990</v>
      </c>
      <c r="D27" s="12">
        <v>4258.4586069800007</v>
      </c>
      <c r="E27" s="12">
        <f t="shared" si="0"/>
        <v>39248.458606979999</v>
      </c>
      <c r="F27" s="12">
        <v>0</v>
      </c>
      <c r="G27" s="12">
        <v>22099.058218800004</v>
      </c>
      <c r="H27" s="12">
        <f t="shared" si="1"/>
        <v>22099.058218800004</v>
      </c>
      <c r="I27" s="12">
        <v>41943.775096120007</v>
      </c>
      <c r="J27" s="12">
        <v>103291.2919219</v>
      </c>
    </row>
    <row r="28" spans="1:10" ht="14.25" customHeight="1">
      <c r="A28" s="7">
        <v>2022</v>
      </c>
      <c r="B28" s="14" t="s">
        <v>38</v>
      </c>
      <c r="C28" s="15">
        <v>3300</v>
      </c>
      <c r="D28" s="15">
        <v>1061.7511499499999</v>
      </c>
      <c r="E28" s="15">
        <f t="shared" si="0"/>
        <v>4361.7511499499997</v>
      </c>
      <c r="F28" s="15">
        <v>0</v>
      </c>
      <c r="G28" s="15">
        <v>7721.5870068599988</v>
      </c>
      <c r="H28" s="15">
        <f t="shared" si="1"/>
        <v>7721.5870068599988</v>
      </c>
      <c r="I28" s="15">
        <v>28653.930830779998</v>
      </c>
      <c r="J28" s="15">
        <v>40737.268987589996</v>
      </c>
    </row>
    <row r="29" spans="1:10" ht="14.25" customHeight="1">
      <c r="A29" s="7">
        <v>2022</v>
      </c>
      <c r="B29" s="11" t="s">
        <v>39</v>
      </c>
      <c r="C29" s="12">
        <v>23636</v>
      </c>
      <c r="D29" s="12">
        <v>2652.3535876200003</v>
      </c>
      <c r="E29" s="12">
        <f t="shared" si="0"/>
        <v>26288.35358762</v>
      </c>
      <c r="F29" s="12">
        <v>0</v>
      </c>
      <c r="G29" s="12">
        <v>11446.13108985</v>
      </c>
      <c r="H29" s="12">
        <f t="shared" si="1"/>
        <v>11446.13108985</v>
      </c>
      <c r="I29" s="12">
        <v>44299.329441310001</v>
      </c>
      <c r="J29" s="12">
        <v>82033.814118779992</v>
      </c>
    </row>
    <row r="30" spans="1:10" ht="14.25" customHeight="1">
      <c r="A30" s="7">
        <v>2022</v>
      </c>
      <c r="B30" s="14" t="s">
        <v>40</v>
      </c>
      <c r="C30" s="15">
        <v>2645</v>
      </c>
      <c r="D30" s="15">
        <v>617.78168712000002</v>
      </c>
      <c r="E30" s="15">
        <f t="shared" si="0"/>
        <v>3262.7816871200002</v>
      </c>
      <c r="F30" s="15">
        <v>0</v>
      </c>
      <c r="G30" s="15">
        <v>6816.6203912399997</v>
      </c>
      <c r="H30" s="15">
        <f t="shared" si="1"/>
        <v>6816.6203912399997</v>
      </c>
      <c r="I30" s="15">
        <v>26846.371102040001</v>
      </c>
      <c r="J30" s="15">
        <v>36925.7731804</v>
      </c>
    </row>
    <row r="31" spans="1:10" ht="14.25" customHeight="1">
      <c r="A31" s="7">
        <v>2022</v>
      </c>
      <c r="B31" s="11" t="s">
        <v>41</v>
      </c>
      <c r="C31" s="12">
        <v>131334</v>
      </c>
      <c r="D31" s="12">
        <v>67967.082884839998</v>
      </c>
      <c r="E31" s="12">
        <f t="shared" si="0"/>
        <v>199301.08288484</v>
      </c>
      <c r="F31" s="12">
        <v>3107.00731236</v>
      </c>
      <c r="G31" s="12">
        <v>78497.287988819997</v>
      </c>
      <c r="H31" s="12">
        <f t="shared" si="1"/>
        <v>81604.295301179998</v>
      </c>
      <c r="I31" s="12">
        <v>159449.50322879999</v>
      </c>
      <c r="J31" s="12">
        <v>440354.88141481997</v>
      </c>
    </row>
    <row r="32" spans="1:10" ht="14.25" customHeight="1">
      <c r="A32" s="7">
        <v>2022</v>
      </c>
      <c r="B32" s="14" t="s">
        <v>42</v>
      </c>
      <c r="C32" s="15">
        <v>19836</v>
      </c>
      <c r="D32" s="15">
        <v>322.10411804</v>
      </c>
      <c r="E32" s="15">
        <f t="shared" si="0"/>
        <v>20158.104118039999</v>
      </c>
      <c r="F32" s="15">
        <v>807.60107344999994</v>
      </c>
      <c r="G32" s="15">
        <v>15227.002440560002</v>
      </c>
      <c r="H32" s="15">
        <f t="shared" si="1"/>
        <v>16034.603514010001</v>
      </c>
      <c r="I32" s="15">
        <v>69018.257294059993</v>
      </c>
      <c r="J32" s="15">
        <v>105210.96492611</v>
      </c>
    </row>
    <row r="33" spans="1:10" ht="14.25" customHeight="1">
      <c r="A33" s="7">
        <v>2022</v>
      </c>
      <c r="B33" s="8" t="s">
        <v>43</v>
      </c>
      <c r="C33" s="9">
        <v>284993</v>
      </c>
      <c r="D33" s="9">
        <v>51918.011278470003</v>
      </c>
      <c r="E33" s="9">
        <f t="shared" si="0"/>
        <v>336911.01127846999</v>
      </c>
      <c r="F33" s="9">
        <v>56634.087746330006</v>
      </c>
      <c r="G33" s="9">
        <v>427698.1582674901</v>
      </c>
      <c r="H33" s="9">
        <f t="shared" si="1"/>
        <v>484332.24601382011</v>
      </c>
      <c r="I33" s="9">
        <v>1622398.3513299099</v>
      </c>
      <c r="J33" s="9">
        <v>2443641.6086221999</v>
      </c>
    </row>
    <row r="34" spans="1:10" ht="14.25" customHeight="1">
      <c r="A34" s="7">
        <v>2022</v>
      </c>
      <c r="B34" s="11" t="s">
        <v>44</v>
      </c>
      <c r="C34" s="12">
        <v>146303</v>
      </c>
      <c r="D34" s="12">
        <v>11784.113692240002</v>
      </c>
      <c r="E34" s="12">
        <f t="shared" si="0"/>
        <v>158087.11369224</v>
      </c>
      <c r="F34" s="12">
        <v>9972.793802860002</v>
      </c>
      <c r="G34" s="12">
        <v>78590.877674429998</v>
      </c>
      <c r="H34" s="12">
        <f t="shared" si="1"/>
        <v>88563.671477290001</v>
      </c>
      <c r="I34" s="12">
        <v>310030.03359022998</v>
      </c>
      <c r="J34" s="12">
        <v>556680.81875976</v>
      </c>
    </row>
    <row r="35" spans="1:10" ht="14.25" customHeight="1">
      <c r="A35" s="7">
        <v>2022</v>
      </c>
      <c r="B35" s="14" t="s">
        <v>45</v>
      </c>
      <c r="C35" s="15">
        <v>3460</v>
      </c>
      <c r="D35" s="15">
        <v>99.354154780000002</v>
      </c>
      <c r="E35" s="15">
        <f t="shared" si="0"/>
        <v>3559.35415478</v>
      </c>
      <c r="F35" s="15">
        <v>2205.7625358400001</v>
      </c>
      <c r="G35" s="15">
        <v>20494.026496250004</v>
      </c>
      <c r="H35" s="15">
        <f t="shared" si="1"/>
        <v>22699.789032090004</v>
      </c>
      <c r="I35" s="15">
        <v>75486.855643810006</v>
      </c>
      <c r="J35" s="15">
        <v>101745.99883068001</v>
      </c>
    </row>
    <row r="36" spans="1:10" ht="14.25" customHeight="1">
      <c r="A36" s="7">
        <v>2022</v>
      </c>
      <c r="B36" s="11" t="s">
        <v>46</v>
      </c>
      <c r="C36" s="12">
        <v>4643</v>
      </c>
      <c r="D36" s="12">
        <v>2913.0972016299997</v>
      </c>
      <c r="E36" s="12">
        <f t="shared" si="0"/>
        <v>7556.0972016300002</v>
      </c>
      <c r="F36" s="12">
        <v>668.72875677000002</v>
      </c>
      <c r="G36" s="12">
        <v>18611.144228010002</v>
      </c>
      <c r="H36" s="12">
        <f t="shared" si="1"/>
        <v>19279.872984780002</v>
      </c>
      <c r="I36" s="12">
        <v>65430.965217479999</v>
      </c>
      <c r="J36" s="12">
        <v>92266.935403890006</v>
      </c>
    </row>
    <row r="37" spans="1:10" ht="14.25" customHeight="1">
      <c r="A37" s="7">
        <v>2022</v>
      </c>
      <c r="B37" s="14" t="s">
        <v>47</v>
      </c>
      <c r="C37" s="15">
        <v>602</v>
      </c>
      <c r="D37" s="15">
        <v>337.22564320999999</v>
      </c>
      <c r="E37" s="15">
        <f t="shared" si="0"/>
        <v>939.22564321000004</v>
      </c>
      <c r="F37" s="15">
        <v>200.3355076</v>
      </c>
      <c r="G37" s="15">
        <v>11695.95612504</v>
      </c>
      <c r="H37" s="15">
        <f t="shared" si="1"/>
        <v>11896.291632640001</v>
      </c>
      <c r="I37" s="15">
        <v>37704.895496900004</v>
      </c>
      <c r="J37" s="15">
        <v>50540.412772750002</v>
      </c>
    </row>
    <row r="38" spans="1:10" ht="14.25" customHeight="1">
      <c r="A38" s="7">
        <v>2022</v>
      </c>
      <c r="B38" s="11" t="s">
        <v>48</v>
      </c>
      <c r="C38" s="12">
        <v>94121</v>
      </c>
      <c r="D38" s="12">
        <v>16172.061102860003</v>
      </c>
      <c r="E38" s="12">
        <f t="shared" si="0"/>
        <v>110293.06110286</v>
      </c>
      <c r="F38" s="12">
        <v>18346.182731700002</v>
      </c>
      <c r="G38" s="12">
        <v>95850.470906170012</v>
      </c>
      <c r="H38" s="12">
        <f t="shared" si="1"/>
        <v>114196.65363787001</v>
      </c>
      <c r="I38" s="12">
        <v>319785.41886064998</v>
      </c>
      <c r="J38" s="12">
        <v>544275.13360138005</v>
      </c>
    </row>
    <row r="39" spans="1:10" ht="14.25" customHeight="1">
      <c r="A39" s="7">
        <v>2022</v>
      </c>
      <c r="B39" s="14" t="s">
        <v>49</v>
      </c>
      <c r="C39" s="15">
        <v>84646</v>
      </c>
      <c r="D39" s="15">
        <v>12810.98496218</v>
      </c>
      <c r="E39" s="15">
        <f t="shared" si="0"/>
        <v>97456.984962179995</v>
      </c>
      <c r="F39" s="15">
        <v>16304.566002889998</v>
      </c>
      <c r="G39" s="15">
        <v>63309.815490799985</v>
      </c>
      <c r="H39" s="15">
        <f t="shared" si="1"/>
        <v>79614.381493689987</v>
      </c>
      <c r="I39" s="15">
        <v>232568.20713764001</v>
      </c>
      <c r="J39" s="15">
        <v>409639.57359350997</v>
      </c>
    </row>
    <row r="40" spans="1:10" ht="14.25" customHeight="1">
      <c r="A40" s="7">
        <v>2022</v>
      </c>
      <c r="B40" s="11" t="s">
        <v>50</v>
      </c>
      <c r="C40" s="12">
        <v>39926</v>
      </c>
      <c r="D40" s="12">
        <v>21048.73928174</v>
      </c>
      <c r="E40" s="12">
        <f t="shared" si="0"/>
        <v>60974.739281739996</v>
      </c>
      <c r="F40" s="12">
        <v>27646.382454999999</v>
      </c>
      <c r="G40" s="12">
        <v>234645.66545888004</v>
      </c>
      <c r="H40" s="12">
        <f t="shared" si="1"/>
        <v>262292.04791388003</v>
      </c>
      <c r="I40" s="12">
        <v>927151.93366155005</v>
      </c>
      <c r="J40" s="12">
        <v>1250418.7208571699</v>
      </c>
    </row>
    <row r="41" spans="1:10" ht="14.25" customHeight="1">
      <c r="A41" s="7">
        <v>2022</v>
      </c>
      <c r="B41" s="14" t="s">
        <v>51</v>
      </c>
      <c r="C41" s="15">
        <v>19881</v>
      </c>
      <c r="D41" s="15">
        <v>14068.611409429999</v>
      </c>
      <c r="E41" s="15">
        <f t="shared" si="0"/>
        <v>33949.611409429999</v>
      </c>
      <c r="F41" s="15">
        <v>17829.52661171</v>
      </c>
      <c r="G41" s="15">
        <v>139395.24724501002</v>
      </c>
      <c r="H41" s="15">
        <f t="shared" si="1"/>
        <v>157224.77385672001</v>
      </c>
      <c r="I41" s="15">
        <v>447741.57419309992</v>
      </c>
      <c r="J41" s="15">
        <v>638915.95945924986</v>
      </c>
    </row>
    <row r="42" spans="1:10" ht="14.25" customHeight="1">
      <c r="A42" s="7">
        <v>2022</v>
      </c>
      <c r="B42" s="8" t="s">
        <v>52</v>
      </c>
      <c r="C42" s="9">
        <v>67483</v>
      </c>
      <c r="D42" s="9">
        <v>125880.76851244</v>
      </c>
      <c r="E42" s="9">
        <f t="shared" si="0"/>
        <v>193363.76851244</v>
      </c>
      <c r="F42" s="9">
        <v>5734.2199706199999</v>
      </c>
      <c r="G42" s="9">
        <v>92047.611731339988</v>
      </c>
      <c r="H42" s="9">
        <f t="shared" si="1"/>
        <v>97781.831701959993</v>
      </c>
      <c r="I42" s="9">
        <v>446480.63511469</v>
      </c>
      <c r="J42" s="9">
        <v>737626.23532908992</v>
      </c>
    </row>
    <row r="43" spans="1:10" ht="14.25" customHeight="1">
      <c r="A43" s="7">
        <v>2022</v>
      </c>
      <c r="B43" s="11" t="s">
        <v>53</v>
      </c>
      <c r="C43" s="12">
        <v>25636</v>
      </c>
      <c r="D43" s="12">
        <v>44379.214370659996</v>
      </c>
      <c r="E43" s="12">
        <f t="shared" si="0"/>
        <v>70015.214370659989</v>
      </c>
      <c r="F43" s="12">
        <v>2815.38839994</v>
      </c>
      <c r="G43" s="12">
        <v>33626.523020170003</v>
      </c>
      <c r="H43" s="12">
        <f t="shared" si="1"/>
        <v>36441.911420110002</v>
      </c>
      <c r="I43" s="12">
        <v>182869.24518695998</v>
      </c>
      <c r="J43" s="12">
        <v>289326.37097772997</v>
      </c>
    </row>
    <row r="44" spans="1:10" ht="14.25" customHeight="1">
      <c r="A44" s="7">
        <v>2022</v>
      </c>
      <c r="B44" s="14" t="s">
        <v>54</v>
      </c>
      <c r="C44" s="15">
        <v>5762</v>
      </c>
      <c r="D44" s="15">
        <v>11343.123729229999</v>
      </c>
      <c r="E44" s="15">
        <f t="shared" si="0"/>
        <v>17105.123729229999</v>
      </c>
      <c r="F44" s="15">
        <v>2160.2186868999997</v>
      </c>
      <c r="G44" s="15">
        <v>7881.4816250900003</v>
      </c>
      <c r="H44" s="15">
        <f t="shared" si="1"/>
        <v>10041.70031199</v>
      </c>
      <c r="I44" s="15">
        <v>59626.803918990001</v>
      </c>
      <c r="J44" s="15">
        <v>86773.627960209997</v>
      </c>
    </row>
    <row r="45" spans="1:10" ht="14.25" customHeight="1">
      <c r="A45" s="7">
        <v>2022</v>
      </c>
      <c r="B45" s="11" t="s">
        <v>55</v>
      </c>
      <c r="C45" s="12">
        <v>7689</v>
      </c>
      <c r="D45" s="12">
        <v>39866.778412389998</v>
      </c>
      <c r="E45" s="12">
        <f t="shared" si="0"/>
        <v>47555.778412389998</v>
      </c>
      <c r="F45" s="12">
        <v>2918.8315706800004</v>
      </c>
      <c r="G45" s="12">
        <v>21323.354966939998</v>
      </c>
      <c r="H45" s="12">
        <f t="shared" si="1"/>
        <v>24242.18653762</v>
      </c>
      <c r="I45" s="12">
        <v>118226.68921324999</v>
      </c>
      <c r="J45" s="12">
        <v>190024.65416325998</v>
      </c>
    </row>
    <row r="46" spans="1:10" ht="14.25" customHeight="1">
      <c r="A46" s="7">
        <v>2022</v>
      </c>
      <c r="B46" s="14" t="s">
        <v>56</v>
      </c>
      <c r="C46" s="15">
        <v>1651</v>
      </c>
      <c r="D46" s="15">
        <v>3601.9329272100003</v>
      </c>
      <c r="E46" s="15">
        <f t="shared" si="0"/>
        <v>5252.9329272100003</v>
      </c>
      <c r="F46" s="15">
        <v>836.4468584199999</v>
      </c>
      <c r="G46" s="15">
        <v>3232.9163389200003</v>
      </c>
      <c r="H46" s="15">
        <f t="shared" si="1"/>
        <v>4069.3631973400002</v>
      </c>
      <c r="I46" s="15">
        <v>19987.05711288</v>
      </c>
      <c r="J46" s="15">
        <v>29309.353237430001</v>
      </c>
    </row>
    <row r="47" spans="1:10" ht="14.25" customHeight="1">
      <c r="A47" s="7">
        <v>2022</v>
      </c>
      <c r="B47" s="11" t="s">
        <v>57</v>
      </c>
      <c r="C47" s="12">
        <v>34158</v>
      </c>
      <c r="D47" s="12">
        <v>41634.775729389999</v>
      </c>
      <c r="E47" s="12">
        <f t="shared" si="0"/>
        <v>75792.775729390007</v>
      </c>
      <c r="F47" s="12">
        <v>0</v>
      </c>
      <c r="G47" s="12">
        <v>37097.733744229998</v>
      </c>
      <c r="H47" s="12">
        <f t="shared" si="1"/>
        <v>37097.733744229998</v>
      </c>
      <c r="I47" s="12">
        <v>145384.70071448002</v>
      </c>
      <c r="J47" s="12">
        <v>258275.21018810003</v>
      </c>
    </row>
    <row r="48" spans="1:10" ht="14.25" customHeight="1">
      <c r="A48" s="7">
        <v>2022</v>
      </c>
      <c r="B48" s="14" t="s">
        <v>58</v>
      </c>
      <c r="C48" s="15">
        <v>10280</v>
      </c>
      <c r="D48" s="15">
        <v>11059.883534149998</v>
      </c>
      <c r="E48" s="15">
        <f t="shared" si="0"/>
        <v>21339.883534149998</v>
      </c>
      <c r="F48" s="15">
        <v>0</v>
      </c>
      <c r="G48" s="15">
        <v>17595.819158579998</v>
      </c>
      <c r="H48" s="15">
        <f t="shared" si="1"/>
        <v>17595.819158579998</v>
      </c>
      <c r="I48" s="15">
        <v>57015.516331949992</v>
      </c>
      <c r="J48" s="15">
        <v>95951.219024679987</v>
      </c>
    </row>
    <row r="49" spans="1:10" ht="14.25" customHeight="1">
      <c r="A49" s="7">
        <v>2022</v>
      </c>
      <c r="B49" s="8" t="s">
        <v>59</v>
      </c>
      <c r="C49" s="9">
        <v>80090</v>
      </c>
      <c r="D49" s="9">
        <v>37770.406187989996</v>
      </c>
      <c r="E49" s="9">
        <f t="shared" si="0"/>
        <v>117860.40618799</v>
      </c>
      <c r="F49" s="9">
        <v>14652.52916645</v>
      </c>
      <c r="G49" s="9">
        <v>69256.836629880025</v>
      </c>
      <c r="H49" s="9">
        <f t="shared" si="1"/>
        <v>83909.365796330021</v>
      </c>
      <c r="I49" s="9">
        <v>297915.12647424999</v>
      </c>
      <c r="J49" s="9">
        <v>499684.89845857001</v>
      </c>
    </row>
    <row r="50" spans="1:10" ht="14.25" customHeight="1">
      <c r="A50" s="7">
        <v>2022</v>
      </c>
      <c r="B50" s="11" t="s">
        <v>60</v>
      </c>
      <c r="C50" s="12">
        <v>15746</v>
      </c>
      <c r="D50" s="12">
        <v>2905.37444749</v>
      </c>
      <c r="E50" s="12">
        <f t="shared" si="0"/>
        <v>18651.374447490001</v>
      </c>
      <c r="F50" s="12">
        <v>2000.5730508400002</v>
      </c>
      <c r="G50" s="12">
        <v>10570.117996929999</v>
      </c>
      <c r="H50" s="12">
        <f t="shared" si="1"/>
        <v>12570.69104777</v>
      </c>
      <c r="I50" s="12">
        <v>44787.415304590002</v>
      </c>
      <c r="J50" s="12">
        <v>76009.480799850004</v>
      </c>
    </row>
    <row r="51" spans="1:10" ht="14.25" customHeight="1">
      <c r="A51" s="7">
        <v>2022</v>
      </c>
      <c r="B51" s="11" t="s">
        <v>61</v>
      </c>
      <c r="C51" s="12">
        <v>28342</v>
      </c>
      <c r="D51" s="12">
        <v>19865.328916450002</v>
      </c>
      <c r="E51" s="12">
        <f t="shared" si="0"/>
        <v>48207.328916450002</v>
      </c>
      <c r="F51" s="12">
        <v>2782.3859302600004</v>
      </c>
      <c r="G51" s="12">
        <v>20561.707829559997</v>
      </c>
      <c r="H51" s="12">
        <f t="shared" si="1"/>
        <v>23344.093759819996</v>
      </c>
      <c r="I51" s="12">
        <v>48655.565376509992</v>
      </c>
      <c r="J51" s="12">
        <v>120206.98805277998</v>
      </c>
    </row>
    <row r="52" spans="1:10" ht="14.25" customHeight="1">
      <c r="A52" s="7">
        <v>2022</v>
      </c>
      <c r="B52" s="14" t="s">
        <v>62</v>
      </c>
      <c r="C52" s="15">
        <v>11693</v>
      </c>
      <c r="D52" s="15">
        <v>1739.3729367000001</v>
      </c>
      <c r="E52" s="15">
        <f t="shared" si="0"/>
        <v>13432.3729367</v>
      </c>
      <c r="F52" s="15">
        <v>706.63756807999994</v>
      </c>
      <c r="G52" s="15">
        <v>7858.5974817899996</v>
      </c>
      <c r="H52" s="15">
        <f t="shared" si="1"/>
        <v>8565.2350498699998</v>
      </c>
      <c r="I52" s="15">
        <v>10099.018148899999</v>
      </c>
      <c r="J52" s="15">
        <v>32096.626135469996</v>
      </c>
    </row>
    <row r="53" spans="1:10" ht="14.25" customHeight="1">
      <c r="A53" s="7">
        <v>2022</v>
      </c>
      <c r="B53" s="11" t="s">
        <v>63</v>
      </c>
      <c r="C53" s="12">
        <v>33734</v>
      </c>
      <c r="D53" s="12">
        <v>12961.211951849997</v>
      </c>
      <c r="E53" s="12">
        <f t="shared" si="0"/>
        <v>46695.211951849997</v>
      </c>
      <c r="F53" s="12">
        <v>8513.3034608199996</v>
      </c>
      <c r="G53" s="12">
        <v>28477.225304050004</v>
      </c>
      <c r="H53" s="12">
        <f t="shared" si="1"/>
        <v>36990.528764870003</v>
      </c>
      <c r="I53" s="12">
        <v>128057.04901627</v>
      </c>
      <c r="J53" s="12">
        <v>211742.78973299</v>
      </c>
    </row>
    <row r="54" spans="1:10" ht="14.25" customHeight="1">
      <c r="A54" s="7">
        <v>2022</v>
      </c>
      <c r="B54" s="14" t="s">
        <v>64</v>
      </c>
      <c r="C54" s="15">
        <v>4603</v>
      </c>
      <c r="D54" s="15">
        <v>2061.9011413199996</v>
      </c>
      <c r="E54" s="15">
        <f t="shared" si="0"/>
        <v>6664.9011413199996</v>
      </c>
      <c r="F54" s="15">
        <v>7460.9475323000006</v>
      </c>
      <c r="G54" s="15">
        <v>10462.91307156</v>
      </c>
      <c r="H54" s="15">
        <f t="shared" si="1"/>
        <v>17923.860603860001</v>
      </c>
      <c r="I54" s="15">
        <v>51196.489076199992</v>
      </c>
      <c r="J54" s="15">
        <v>75785.250821379988</v>
      </c>
    </row>
    <row r="55" spans="1:10" ht="14.25" customHeight="1">
      <c r="A55" s="7">
        <v>2022</v>
      </c>
      <c r="B55" s="11" t="s">
        <v>65</v>
      </c>
      <c r="C55" s="12">
        <v>2268</v>
      </c>
      <c r="D55" s="12">
        <v>2038.4908722</v>
      </c>
      <c r="E55" s="12">
        <f t="shared" si="0"/>
        <v>4306.4908722</v>
      </c>
      <c r="F55" s="12">
        <v>1356.2667245299999</v>
      </c>
      <c r="G55" s="12">
        <v>9647.7854993399997</v>
      </c>
      <c r="H55" s="12">
        <f t="shared" si="1"/>
        <v>11004.05222387</v>
      </c>
      <c r="I55" s="12">
        <v>76415.096776880004</v>
      </c>
      <c r="J55" s="12">
        <v>91725.639872950007</v>
      </c>
    </row>
    <row r="56" spans="1:10" ht="14.25" customHeight="1">
      <c r="A56" s="7">
        <v>2022</v>
      </c>
      <c r="B56" s="8" t="s">
        <v>66</v>
      </c>
      <c r="C56" s="18">
        <v>1077112</v>
      </c>
      <c r="D56" s="18">
        <v>605541.70683741989</v>
      </c>
      <c r="E56" s="18">
        <v>1682653.7068374199</v>
      </c>
      <c r="F56" s="18">
        <v>111548.16357050001</v>
      </c>
      <c r="G56" s="18">
        <v>1178330.6896220502</v>
      </c>
      <c r="H56" s="18">
        <v>1289878.8531925501</v>
      </c>
      <c r="I56" s="18">
        <v>3242780.4313819702</v>
      </c>
      <c r="J56" s="18">
        <v>6215312.9914119393</v>
      </c>
    </row>
    <row r="57" spans="1:10" ht="14.25" customHeight="1">
      <c r="E57" s="19"/>
    </row>
    <row r="58" spans="1:10" ht="14.25" customHeight="1">
      <c r="E58" s="20"/>
      <c r="J58" s="20"/>
    </row>
    <row r="59" spans="1:10" ht="14.25" customHeight="1">
      <c r="E59" s="19"/>
    </row>
    <row r="60" spans="1:10" ht="14.25" customHeight="1"/>
    <row r="61" spans="1:10" ht="14.25" customHeight="1"/>
    <row r="62" spans="1:10" ht="14.25" customHeight="1"/>
    <row r="63" spans="1:10" ht="14.25" customHeight="1"/>
    <row r="64" spans="1:10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J1:J2"/>
    <mergeCell ref="A1:A2"/>
    <mergeCell ref="B1:B2"/>
    <mergeCell ref="C1:E1"/>
    <mergeCell ref="F1:H1"/>
    <mergeCell ref="I1:I2"/>
  </mergeCells>
  <pageMargins left="0.511811024" right="0.511811024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D965"/>
  </sheetPr>
  <dimension ref="A1:D1000"/>
  <sheetViews>
    <sheetView workbookViewId="0"/>
  </sheetViews>
  <sheetFormatPr defaultColWidth="14.44140625" defaultRowHeight="15" customHeight="1"/>
  <cols>
    <col min="1" max="1" width="20.109375" customWidth="1"/>
    <col min="2" max="2" width="29" customWidth="1"/>
    <col min="3" max="3" width="18.88671875" customWidth="1"/>
    <col min="4" max="4" width="27" customWidth="1"/>
    <col min="5" max="26" width="8.6640625" customWidth="1"/>
  </cols>
  <sheetData>
    <row r="1" spans="1:4" ht="33" customHeight="1">
      <c r="A1" s="17" t="s">
        <v>8</v>
      </c>
      <c r="B1" s="21" t="s">
        <v>79</v>
      </c>
      <c r="C1" s="21" t="s">
        <v>80</v>
      </c>
      <c r="D1" s="21" t="s">
        <v>81</v>
      </c>
    </row>
    <row r="2" spans="1:4" ht="14.25" customHeight="1">
      <c r="A2" s="8" t="s">
        <v>13</v>
      </c>
      <c r="B2" s="9">
        <v>5661092.1353752082</v>
      </c>
      <c r="C2" s="9">
        <v>214269</v>
      </c>
      <c r="D2" s="9">
        <v>5875361.1353752082</v>
      </c>
    </row>
    <row r="3" spans="1:4" ht="14.25" customHeight="1">
      <c r="A3" s="11" t="s">
        <v>14</v>
      </c>
      <c r="B3" s="12">
        <v>625894.51946620992</v>
      </c>
      <c r="C3" s="12">
        <v>38591</v>
      </c>
      <c r="D3" s="12">
        <v>664485.51946620992</v>
      </c>
    </row>
    <row r="4" spans="1:4" ht="14.25" customHeight="1">
      <c r="A4" s="11" t="s">
        <v>15</v>
      </c>
      <c r="B4" s="12">
        <v>281452.06155695993</v>
      </c>
      <c r="C4" s="12">
        <v>4367</v>
      </c>
      <c r="D4" s="12">
        <v>285819.06155695993</v>
      </c>
    </row>
    <row r="5" spans="1:4" ht="14.25" customHeight="1">
      <c r="A5" s="11" t="s">
        <v>16</v>
      </c>
      <c r="B5" s="12">
        <v>1171085.2619665603</v>
      </c>
      <c r="C5" s="12">
        <v>48151</v>
      </c>
      <c r="D5" s="12">
        <v>1219236.2619665603</v>
      </c>
    </row>
    <row r="6" spans="1:4" ht="14.25" customHeight="1">
      <c r="A6" s="14" t="s">
        <v>17</v>
      </c>
      <c r="B6" s="22">
        <v>797520.68314545008</v>
      </c>
      <c r="C6" s="22">
        <v>21668</v>
      </c>
      <c r="D6" s="22">
        <v>819188.68314545008</v>
      </c>
    </row>
    <row r="7" spans="1:4" ht="14.25" customHeight="1">
      <c r="A7" s="11" t="s">
        <v>18</v>
      </c>
      <c r="B7" s="12">
        <v>174740.5200384499</v>
      </c>
      <c r="C7" s="12">
        <v>5385</v>
      </c>
      <c r="D7" s="12">
        <v>180125.5200384499</v>
      </c>
    </row>
    <row r="8" spans="1:4" ht="14.25" customHeight="1">
      <c r="A8" s="11" t="s">
        <v>19</v>
      </c>
      <c r="B8" s="12">
        <v>2627559.7110537603</v>
      </c>
      <c r="C8" s="12">
        <v>87636</v>
      </c>
      <c r="D8" s="12">
        <v>2715195.7110537603</v>
      </c>
    </row>
    <row r="9" spans="1:4" ht="14.25" customHeight="1">
      <c r="A9" s="14" t="s">
        <v>20</v>
      </c>
      <c r="B9" s="22">
        <v>743758.39803613001</v>
      </c>
      <c r="C9" s="22">
        <v>9918</v>
      </c>
      <c r="D9" s="22">
        <v>753676.39803613001</v>
      </c>
    </row>
    <row r="10" spans="1:4" ht="14.25" customHeight="1">
      <c r="A10" s="11" t="s">
        <v>21</v>
      </c>
      <c r="B10" s="12">
        <v>244211.32198909993</v>
      </c>
      <c r="C10" s="12">
        <v>19996</v>
      </c>
      <c r="D10" s="12">
        <v>264207.32198909996</v>
      </c>
    </row>
    <row r="11" spans="1:4" ht="14.25" customHeight="1">
      <c r="A11" s="14" t="s">
        <v>22</v>
      </c>
      <c r="B11" s="22">
        <v>181769.87595650993</v>
      </c>
      <c r="C11" s="22">
        <v>13510</v>
      </c>
      <c r="D11" s="22">
        <v>195279.87595650993</v>
      </c>
    </row>
    <row r="12" spans="1:4" ht="14.25" customHeight="1">
      <c r="A12" s="11" t="s">
        <v>23</v>
      </c>
      <c r="B12" s="12">
        <v>536148.73930417001</v>
      </c>
      <c r="C12" s="12">
        <v>10143</v>
      </c>
      <c r="D12" s="12">
        <v>546291.73930417001</v>
      </c>
    </row>
    <row r="13" spans="1:4" ht="14.25" customHeight="1">
      <c r="A13" s="8" t="s">
        <v>24</v>
      </c>
      <c r="B13" s="9">
        <v>19295647.927804366</v>
      </c>
      <c r="C13" s="9">
        <v>430277</v>
      </c>
      <c r="D13" s="9">
        <v>19725924.927804366</v>
      </c>
    </row>
    <row r="14" spans="1:4" ht="14.25" customHeight="1">
      <c r="A14" s="11" t="s">
        <v>25</v>
      </c>
      <c r="B14" s="12">
        <v>2142837.9174470101</v>
      </c>
      <c r="C14" s="12">
        <v>75968</v>
      </c>
      <c r="D14" s="12">
        <v>2218805.9174470101</v>
      </c>
    </row>
    <row r="15" spans="1:4" ht="14.25" customHeight="1">
      <c r="A15" s="14" t="s">
        <v>26</v>
      </c>
      <c r="B15" s="22">
        <v>469731.52284628002</v>
      </c>
      <c r="C15" s="22">
        <v>7395</v>
      </c>
      <c r="D15" s="22">
        <v>477126.52284628002</v>
      </c>
    </row>
    <row r="16" spans="1:4" ht="14.25" customHeight="1">
      <c r="A16" s="11" t="s">
        <v>27</v>
      </c>
      <c r="B16" s="12">
        <v>1029818.3441644699</v>
      </c>
      <c r="C16" s="12">
        <v>54356</v>
      </c>
      <c r="D16" s="12">
        <v>1084174.3441644697</v>
      </c>
    </row>
    <row r="17" spans="1:4" ht="14.25" customHeight="1">
      <c r="A17" s="14" t="s">
        <v>28</v>
      </c>
      <c r="B17" s="22">
        <v>381746.53924169991</v>
      </c>
      <c r="C17" s="22">
        <v>8968</v>
      </c>
      <c r="D17" s="22">
        <v>390714.53924169991</v>
      </c>
    </row>
    <row r="18" spans="1:4" ht="14.25" customHeight="1">
      <c r="A18" s="11" t="s">
        <v>29</v>
      </c>
      <c r="B18" s="12">
        <v>3085081.9413578082</v>
      </c>
      <c r="C18" s="12">
        <v>9683</v>
      </c>
      <c r="D18" s="12">
        <v>3094764.9413578082</v>
      </c>
    </row>
    <row r="19" spans="1:4" ht="14.25" customHeight="1">
      <c r="A19" s="14" t="s">
        <v>30</v>
      </c>
      <c r="B19" s="22">
        <v>1339297.79629343</v>
      </c>
      <c r="C19" s="22">
        <v>786</v>
      </c>
      <c r="D19" s="22">
        <v>1340083.79629343</v>
      </c>
    </row>
    <row r="20" spans="1:4" ht="14.25" customHeight="1">
      <c r="A20" s="11" t="s">
        <v>31</v>
      </c>
      <c r="B20" s="22">
        <v>1197781.4790995601</v>
      </c>
      <c r="C20" s="22">
        <v>25894</v>
      </c>
      <c r="D20" s="22">
        <v>1223675.4790995601</v>
      </c>
    </row>
    <row r="21" spans="1:4" ht="14.25" customHeight="1">
      <c r="A21" s="14" t="s">
        <v>32</v>
      </c>
      <c r="B21" s="22">
        <v>554624.63794981991</v>
      </c>
      <c r="C21" s="22">
        <v>2006</v>
      </c>
      <c r="D21" s="22">
        <v>556630.63794981991</v>
      </c>
    </row>
    <row r="22" spans="1:4" ht="14.25" customHeight="1">
      <c r="A22" s="11" t="s">
        <v>33</v>
      </c>
      <c r="B22" s="12">
        <v>1355043.0644541003</v>
      </c>
      <c r="C22" s="12">
        <v>55027</v>
      </c>
      <c r="D22" s="12">
        <v>1410070.0644541003</v>
      </c>
    </row>
    <row r="23" spans="1:4" ht="14.25" customHeight="1">
      <c r="A23" s="14" t="s">
        <v>34</v>
      </c>
      <c r="B23" s="22">
        <v>452156.04112817993</v>
      </c>
      <c r="C23" s="22">
        <v>11333</v>
      </c>
      <c r="D23" s="22">
        <v>463489.04112817993</v>
      </c>
    </row>
    <row r="24" spans="1:4" ht="14.25" customHeight="1">
      <c r="A24" s="11" t="s">
        <v>35</v>
      </c>
      <c r="B24" s="12">
        <v>3295870.7715660101</v>
      </c>
      <c r="C24" s="12">
        <v>19389</v>
      </c>
      <c r="D24" s="12">
        <v>3315259.7715660101</v>
      </c>
    </row>
    <row r="25" spans="1:4" ht="14.25" customHeight="1">
      <c r="A25" s="14" t="s">
        <v>36</v>
      </c>
      <c r="B25" s="22">
        <v>1423120.2902218197</v>
      </c>
      <c r="C25" s="22">
        <v>1143</v>
      </c>
      <c r="D25" s="22">
        <v>1424263.2902218197</v>
      </c>
    </row>
    <row r="26" spans="1:4" ht="14.25" customHeight="1">
      <c r="A26" s="11" t="s">
        <v>37</v>
      </c>
      <c r="B26" s="12">
        <v>1091970.0710508397</v>
      </c>
      <c r="C26" s="12">
        <v>34990</v>
      </c>
      <c r="D26" s="12">
        <v>1126960.0710508397</v>
      </c>
    </row>
    <row r="27" spans="1:4" ht="14.25" customHeight="1">
      <c r="A27" s="14" t="s">
        <v>38</v>
      </c>
      <c r="B27" s="22">
        <v>437768.28112151002</v>
      </c>
      <c r="C27" s="22">
        <v>3300</v>
      </c>
      <c r="D27" s="22">
        <v>441068.28112151002</v>
      </c>
    </row>
    <row r="28" spans="1:4" ht="14.25" customHeight="1">
      <c r="A28" s="11" t="s">
        <v>39</v>
      </c>
      <c r="B28" s="12">
        <v>819022.43608071015</v>
      </c>
      <c r="C28" s="12">
        <v>23636</v>
      </c>
      <c r="D28" s="12">
        <v>842658.43608071015</v>
      </c>
    </row>
    <row r="29" spans="1:4" ht="14.25" customHeight="1">
      <c r="A29" s="14" t="s">
        <v>40</v>
      </c>
      <c r="B29" s="22">
        <v>343478.3141903599</v>
      </c>
      <c r="C29" s="22">
        <v>2645</v>
      </c>
      <c r="D29" s="22">
        <v>346123.3141903599</v>
      </c>
    </row>
    <row r="30" spans="1:4" ht="14.25" customHeight="1">
      <c r="A30" s="11" t="s">
        <v>41</v>
      </c>
      <c r="B30" s="12">
        <v>5278221.9025838617</v>
      </c>
      <c r="C30" s="12">
        <v>131334</v>
      </c>
      <c r="D30" s="12">
        <v>5409555.9025838617</v>
      </c>
    </row>
    <row r="31" spans="1:4" ht="14.25" customHeight="1">
      <c r="A31" s="14" t="s">
        <v>42</v>
      </c>
      <c r="B31" s="22">
        <v>1496491.8112942502</v>
      </c>
      <c r="C31" s="22">
        <v>19836</v>
      </c>
      <c r="D31" s="22">
        <v>1516327.8112942502</v>
      </c>
    </row>
    <row r="32" spans="1:4" ht="14.25" customHeight="1">
      <c r="A32" s="8" t="s">
        <v>43</v>
      </c>
      <c r="B32" s="9">
        <v>32255290.071374383</v>
      </c>
      <c r="C32" s="9">
        <v>284993</v>
      </c>
      <c r="D32" s="9">
        <v>32540283.071374383</v>
      </c>
    </row>
    <row r="33" spans="1:4" ht="14.25" customHeight="1">
      <c r="A33" s="11" t="s">
        <v>44</v>
      </c>
      <c r="B33" s="12">
        <v>7632002.5166073898</v>
      </c>
      <c r="C33" s="12">
        <v>146303</v>
      </c>
      <c r="D33" s="12">
        <v>7778305.5166073898</v>
      </c>
    </row>
    <row r="34" spans="1:4" ht="14.25" customHeight="1">
      <c r="A34" s="14" t="s">
        <v>45</v>
      </c>
      <c r="B34" s="22">
        <v>1953714.2982463108</v>
      </c>
      <c r="C34" s="22">
        <v>6102</v>
      </c>
      <c r="D34" s="22">
        <v>1959816.2982463108</v>
      </c>
    </row>
    <row r="35" spans="1:4" ht="14.25" customHeight="1">
      <c r="A35" s="11" t="s">
        <v>46</v>
      </c>
      <c r="B35" s="12">
        <v>1452260.4043511499</v>
      </c>
      <c r="C35" s="12">
        <v>4643</v>
      </c>
      <c r="D35" s="12">
        <v>1456903.4043511499</v>
      </c>
    </row>
    <row r="36" spans="1:4" ht="14.25" customHeight="1">
      <c r="A36" s="14" t="s">
        <v>47</v>
      </c>
      <c r="B36" s="22">
        <v>729820.75401696004</v>
      </c>
      <c r="C36" s="22">
        <v>602</v>
      </c>
      <c r="D36" s="22">
        <v>730422.75401696004</v>
      </c>
    </row>
    <row r="37" spans="1:4" ht="14.25" customHeight="1">
      <c r="A37" s="11" t="s">
        <v>48</v>
      </c>
      <c r="B37" s="12">
        <v>6565209.8534940323</v>
      </c>
      <c r="C37" s="12">
        <v>94121</v>
      </c>
      <c r="D37" s="12">
        <v>6659330.8534940323</v>
      </c>
    </row>
    <row r="38" spans="1:4" ht="14.25" customHeight="1">
      <c r="A38" s="14" t="s">
        <v>49</v>
      </c>
      <c r="B38" s="22">
        <v>4865326.9186872998</v>
      </c>
      <c r="C38" s="22">
        <v>84621</v>
      </c>
      <c r="D38" s="22">
        <v>4949947.9186872998</v>
      </c>
    </row>
    <row r="39" spans="1:4" ht="14.25" customHeight="1">
      <c r="A39" s="11" t="s">
        <v>50</v>
      </c>
      <c r="B39" s="12">
        <v>16605817.296921819</v>
      </c>
      <c r="C39" s="12">
        <v>39926</v>
      </c>
      <c r="D39" s="12">
        <v>16645743.296921819</v>
      </c>
    </row>
    <row r="40" spans="1:4" ht="14.25" customHeight="1">
      <c r="A40" s="14" t="s">
        <v>51</v>
      </c>
      <c r="B40" s="22">
        <v>7816084.6698581316</v>
      </c>
      <c r="C40" s="22">
        <v>19881</v>
      </c>
      <c r="D40" s="22">
        <v>7835965.6698581316</v>
      </c>
    </row>
    <row r="41" spans="1:4" ht="14.25" customHeight="1">
      <c r="A41" s="8" t="s">
        <v>52</v>
      </c>
      <c r="B41" s="9">
        <v>11124405.536228407</v>
      </c>
      <c r="C41" s="9">
        <v>67483</v>
      </c>
      <c r="D41" s="9">
        <v>11191888.536228407</v>
      </c>
    </row>
    <row r="42" spans="1:4" ht="14.25" customHeight="1">
      <c r="A42" s="11" t="s">
        <v>53</v>
      </c>
      <c r="B42" s="12">
        <v>4161984.8092306596</v>
      </c>
      <c r="C42" s="12">
        <v>25636</v>
      </c>
      <c r="D42" s="12">
        <v>4187620.8092306596</v>
      </c>
    </row>
    <row r="43" spans="1:4" ht="14.25" customHeight="1">
      <c r="A43" s="14" t="s">
        <v>54</v>
      </c>
      <c r="B43" s="22">
        <v>1328112.9368591206</v>
      </c>
      <c r="C43" s="22">
        <v>5762</v>
      </c>
      <c r="D43" s="22">
        <v>1333874.9368591206</v>
      </c>
    </row>
    <row r="44" spans="1:4" ht="14.25" customHeight="1">
      <c r="A44" s="11" t="s">
        <v>55</v>
      </c>
      <c r="B44" s="12">
        <v>2600862.1037724507</v>
      </c>
      <c r="C44" s="12">
        <v>7689</v>
      </c>
      <c r="D44" s="12">
        <v>2608551.1037724507</v>
      </c>
    </row>
    <row r="45" spans="1:4" ht="14.25" customHeight="1">
      <c r="A45" s="14" t="s">
        <v>56</v>
      </c>
      <c r="B45" s="22">
        <v>408718.45883256005</v>
      </c>
      <c r="C45" s="22">
        <v>1651</v>
      </c>
      <c r="D45" s="22">
        <v>410369.45883256005</v>
      </c>
    </row>
    <row r="46" spans="1:4" ht="14.25" customHeight="1">
      <c r="A46" s="11" t="s">
        <v>57</v>
      </c>
      <c r="B46" s="22">
        <v>4361558.6232253015</v>
      </c>
      <c r="C46" s="22">
        <v>34158</v>
      </c>
      <c r="D46" s="22">
        <v>4395716.6232253015</v>
      </c>
    </row>
    <row r="47" spans="1:4" ht="14.25" customHeight="1">
      <c r="A47" s="14" t="s">
        <v>58</v>
      </c>
      <c r="B47" s="22">
        <v>1672947.5561733199</v>
      </c>
      <c r="C47" s="22">
        <v>10280</v>
      </c>
      <c r="D47" s="22">
        <v>1683227.5561733199</v>
      </c>
    </row>
    <row r="48" spans="1:4" ht="14.25" customHeight="1">
      <c r="A48" s="8" t="s">
        <v>59</v>
      </c>
      <c r="B48" s="9">
        <v>5808214.0415048124</v>
      </c>
      <c r="C48" s="9">
        <v>80090</v>
      </c>
      <c r="D48" s="9">
        <v>5888304.0415048124</v>
      </c>
    </row>
    <row r="49" spans="1:4" ht="14.25" customHeight="1">
      <c r="A49" s="11" t="s">
        <v>60</v>
      </c>
      <c r="B49" s="12">
        <v>980434.03286178992</v>
      </c>
      <c r="C49" s="12">
        <v>15746</v>
      </c>
      <c r="D49" s="12">
        <v>996180.03286178992</v>
      </c>
    </row>
    <row r="50" spans="1:4" ht="14.25" customHeight="1">
      <c r="A50" s="11" t="s">
        <v>61</v>
      </c>
      <c r="B50" s="12">
        <v>1184609.9981566104</v>
      </c>
      <c r="C50" s="12">
        <v>28342</v>
      </c>
      <c r="D50" s="12">
        <v>1212951.9981566104</v>
      </c>
    </row>
    <row r="51" spans="1:4" ht="14.25" customHeight="1">
      <c r="A51" s="14" t="s">
        <v>62</v>
      </c>
      <c r="B51" s="22">
        <v>309248.5594108901</v>
      </c>
      <c r="C51" s="22">
        <v>14999</v>
      </c>
      <c r="D51" s="22">
        <v>324247.5594108901</v>
      </c>
    </row>
    <row r="52" spans="1:4" ht="14.25" customHeight="1">
      <c r="A52" s="11" t="s">
        <v>63</v>
      </c>
      <c r="B52" s="12">
        <v>2570999.9239477199</v>
      </c>
      <c r="C52" s="12">
        <v>33734</v>
      </c>
      <c r="D52" s="12">
        <v>2604733.9239477199</v>
      </c>
    </row>
    <row r="53" spans="1:4" ht="14.25" customHeight="1">
      <c r="A53" s="14" t="s">
        <v>64</v>
      </c>
      <c r="B53" s="22">
        <v>969969.1828734898</v>
      </c>
      <c r="C53" s="22">
        <v>4602</v>
      </c>
      <c r="D53" s="22">
        <v>974571.1828734898</v>
      </c>
    </row>
    <row r="54" spans="1:4" ht="14.25" customHeight="1">
      <c r="A54" s="11" t="s">
        <v>65</v>
      </c>
      <c r="B54" s="12">
        <v>1072170.0865386901</v>
      </c>
      <c r="C54" s="12">
        <v>2268</v>
      </c>
      <c r="D54" s="12">
        <v>1074438.0865386901</v>
      </c>
    </row>
    <row r="55" spans="1:4" ht="14.25" customHeight="1">
      <c r="A55" s="8" t="s">
        <v>66</v>
      </c>
      <c r="B55" s="9">
        <v>74144649.712287173</v>
      </c>
      <c r="C55" s="9">
        <v>1077112</v>
      </c>
      <c r="D55" s="9">
        <v>75221761.712287173</v>
      </c>
    </row>
    <row r="56" spans="1:4" ht="14.25" customHeight="1"/>
    <row r="57" spans="1:4" ht="14.25" customHeight="1"/>
    <row r="58" spans="1:4" ht="14.25" customHeight="1"/>
    <row r="59" spans="1:4" ht="14.25" customHeight="1"/>
    <row r="60" spans="1:4" ht="14.25" customHeight="1"/>
    <row r="61" spans="1:4" ht="14.25" customHeight="1"/>
    <row r="62" spans="1:4" ht="14.25" customHeight="1"/>
    <row r="63" spans="1:4" ht="14.25" customHeight="1"/>
    <row r="64" spans="1: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511811024" right="0.511811024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55A11"/>
  </sheetPr>
  <dimension ref="A1:H1000"/>
  <sheetViews>
    <sheetView workbookViewId="0"/>
  </sheetViews>
  <sheetFormatPr defaultColWidth="14.44140625" defaultRowHeight="15" customHeight="1"/>
  <cols>
    <col min="1" max="1" width="18" customWidth="1"/>
    <col min="2" max="2" width="16" customWidth="1"/>
    <col min="3" max="3" width="38.109375" customWidth="1"/>
    <col min="4" max="4" width="16.6640625" customWidth="1"/>
    <col min="5" max="5" width="10.44140625" customWidth="1"/>
    <col min="6" max="6" width="7.5546875" customWidth="1"/>
    <col min="7" max="7" width="17.44140625" customWidth="1"/>
    <col min="8" max="8" width="24.6640625" customWidth="1"/>
    <col min="9" max="26" width="8.6640625" customWidth="1"/>
  </cols>
  <sheetData>
    <row r="1" spans="1:8" ht="14.25" customHeight="1">
      <c r="A1" s="6" t="s">
        <v>82</v>
      </c>
      <c r="B1" s="6" t="s">
        <v>83</v>
      </c>
      <c r="C1" s="6" t="s">
        <v>84</v>
      </c>
      <c r="D1" s="6" t="s">
        <v>72</v>
      </c>
      <c r="E1" s="6" t="s">
        <v>73</v>
      </c>
      <c r="F1" s="6" t="s">
        <v>74</v>
      </c>
      <c r="G1" s="6" t="s">
        <v>11</v>
      </c>
      <c r="H1" s="6" t="s">
        <v>12</v>
      </c>
    </row>
    <row r="2" spans="1:8" ht="14.25" customHeight="1">
      <c r="A2" s="19" t="s">
        <v>14</v>
      </c>
      <c r="B2" s="23">
        <v>1110</v>
      </c>
      <c r="C2" s="23" t="s">
        <v>85</v>
      </c>
      <c r="D2" s="24">
        <v>28469.393132019999</v>
      </c>
      <c r="E2" s="24">
        <v>5531.8246011300007</v>
      </c>
      <c r="F2" s="24">
        <v>6142.3716770800002</v>
      </c>
      <c r="G2" s="24">
        <v>40143.589410230001</v>
      </c>
      <c r="H2" s="25">
        <v>0.19525941819375259</v>
      </c>
    </row>
    <row r="3" spans="1:8" ht="14.25" customHeight="1">
      <c r="A3" s="19" t="s">
        <v>14</v>
      </c>
      <c r="B3" s="23">
        <v>1151</v>
      </c>
      <c r="C3" s="23" t="s">
        <v>86</v>
      </c>
      <c r="D3" s="24">
        <v>3790.9182230599999</v>
      </c>
      <c r="E3" s="24">
        <v>1039.1600228899999</v>
      </c>
      <c r="F3" s="24">
        <v>8740.2299218199987</v>
      </c>
      <c r="G3" s="24">
        <v>13570.308167769999</v>
      </c>
      <c r="H3" s="25">
        <v>8.2777358865694359E-2</v>
      </c>
    </row>
    <row r="4" spans="1:8" ht="14.25" customHeight="1">
      <c r="A4" s="19" t="s">
        <v>14</v>
      </c>
      <c r="B4" s="23">
        <v>1152</v>
      </c>
      <c r="C4" s="23" t="s">
        <v>87</v>
      </c>
      <c r="D4" s="24">
        <v>19215.984301069995</v>
      </c>
      <c r="E4" s="24">
        <v>1491.9031100499997</v>
      </c>
      <c r="F4" s="24">
        <v>11988.013539579999</v>
      </c>
      <c r="G4" s="24">
        <v>32695.900950699994</v>
      </c>
      <c r="H4" s="25">
        <v>0.1108497097729436</v>
      </c>
    </row>
    <row r="5" spans="1:8" ht="14.25" customHeight="1">
      <c r="A5" s="19" t="s">
        <v>15</v>
      </c>
      <c r="B5" s="23">
        <v>1210</v>
      </c>
      <c r="C5" s="23" t="s">
        <v>88</v>
      </c>
      <c r="D5" s="24">
        <v>8608.5485228399994</v>
      </c>
      <c r="E5" s="24">
        <v>2464.8241282600002</v>
      </c>
      <c r="F5" s="24">
        <v>4759.7150678299995</v>
      </c>
      <c r="G5" s="24">
        <v>15833.087718930001</v>
      </c>
      <c r="H5" s="25">
        <v>0.1114700543444971</v>
      </c>
    </row>
    <row r="6" spans="1:8" ht="14.25" customHeight="1">
      <c r="A6" s="19" t="s">
        <v>15</v>
      </c>
      <c r="B6" s="23">
        <v>1250</v>
      </c>
      <c r="C6" s="23" t="s">
        <v>89</v>
      </c>
      <c r="D6" s="24">
        <v>6550.2165214300003</v>
      </c>
      <c r="E6" s="24">
        <v>3262.7529042000001</v>
      </c>
      <c r="F6" s="24">
        <v>3071.20318843</v>
      </c>
      <c r="G6" s="24">
        <v>12884.17261406</v>
      </c>
      <c r="H6" s="25">
        <v>8.9610246246256034E-2</v>
      </c>
    </row>
    <row r="7" spans="1:8" ht="14.25" customHeight="1">
      <c r="A7" s="19" t="s">
        <v>16</v>
      </c>
      <c r="B7" s="23">
        <v>1310</v>
      </c>
      <c r="C7" s="23" t="s">
        <v>90</v>
      </c>
      <c r="D7" s="24">
        <v>15276.30463355</v>
      </c>
      <c r="E7" s="24">
        <v>30045.472377440001</v>
      </c>
      <c r="F7" s="24">
        <v>35880.568427249993</v>
      </c>
      <c r="G7" s="24">
        <v>81202.345438239994</v>
      </c>
      <c r="H7" s="25">
        <v>0.11657037617632229</v>
      </c>
    </row>
    <row r="8" spans="1:8" ht="14.25" customHeight="1">
      <c r="A8" s="19" t="s">
        <v>16</v>
      </c>
      <c r="B8" s="23">
        <v>1320</v>
      </c>
      <c r="C8" s="23" t="s">
        <v>91</v>
      </c>
      <c r="D8" s="24">
        <v>10254.5896417</v>
      </c>
      <c r="E8" s="24">
        <v>4051.0489759400002</v>
      </c>
      <c r="F8" s="24">
        <v>4391.7186065200003</v>
      </c>
      <c r="G8" s="24">
        <v>18697.357224160001</v>
      </c>
      <c r="H8" s="25">
        <v>0.1570907532207802</v>
      </c>
    </row>
    <row r="9" spans="1:8" ht="14.25" customHeight="1">
      <c r="A9" s="19" t="s">
        <v>16</v>
      </c>
      <c r="B9" s="23">
        <v>1351</v>
      </c>
      <c r="C9" s="23" t="s">
        <v>92</v>
      </c>
      <c r="D9" s="24">
        <v>9398.6893295299997</v>
      </c>
      <c r="E9" s="24">
        <v>15306.720764600001</v>
      </c>
      <c r="F9" s="24">
        <v>2848.3569451700005</v>
      </c>
      <c r="G9" s="24">
        <v>27553.767039300001</v>
      </c>
      <c r="H9" s="25">
        <v>0.17388929907624601</v>
      </c>
    </row>
    <row r="10" spans="1:8" ht="14.25" customHeight="1">
      <c r="A10" s="19" t="s">
        <v>16</v>
      </c>
      <c r="B10" s="23">
        <v>1352</v>
      </c>
      <c r="C10" s="23" t="s">
        <v>93</v>
      </c>
      <c r="D10" s="24">
        <v>14847.32801967</v>
      </c>
      <c r="E10" s="24">
        <v>10297.843012270003</v>
      </c>
      <c r="F10" s="24">
        <v>2187.38577321</v>
      </c>
      <c r="G10" s="24">
        <v>27332.556805150001</v>
      </c>
      <c r="H10" s="25">
        <v>0.19917141226164789</v>
      </c>
    </row>
    <row r="11" spans="1:8" ht="14.25" customHeight="1">
      <c r="A11" s="19" t="s">
        <v>16</v>
      </c>
      <c r="B11" s="23">
        <v>1353</v>
      </c>
      <c r="C11" s="23" t="s">
        <v>94</v>
      </c>
      <c r="D11" s="24">
        <v>13477.6959025</v>
      </c>
      <c r="E11" s="24">
        <v>5939.67165183</v>
      </c>
      <c r="F11" s="24">
        <v>3035.3930319399997</v>
      </c>
      <c r="G11" s="24">
        <v>22452.760586269997</v>
      </c>
      <c r="H11" s="25">
        <v>0.20802795333947799</v>
      </c>
    </row>
    <row r="12" spans="1:8" ht="14.25" customHeight="1">
      <c r="A12" s="19" t="s">
        <v>18</v>
      </c>
      <c r="B12" s="23">
        <v>1410</v>
      </c>
      <c r="C12" s="23" t="s">
        <v>95</v>
      </c>
      <c r="D12" s="24">
        <v>1921.3738699400001</v>
      </c>
      <c r="E12" s="24">
        <v>7495.0693658600003</v>
      </c>
      <c r="F12" s="24">
        <v>11714.60456476</v>
      </c>
      <c r="G12" s="24">
        <v>21131.047800560002</v>
      </c>
      <c r="H12" s="25">
        <v>0.1740046159948318</v>
      </c>
    </row>
    <row r="13" spans="1:8" ht="14.25" customHeight="1">
      <c r="A13" s="19" t="s">
        <v>18</v>
      </c>
      <c r="B13" s="23">
        <v>1450</v>
      </c>
      <c r="C13" s="23" t="s">
        <v>96</v>
      </c>
      <c r="D13" s="24">
        <v>7421.4553599299998</v>
      </c>
      <c r="E13" s="24">
        <v>1452.0687622400001</v>
      </c>
      <c r="F13" s="24">
        <v>938.45905863999997</v>
      </c>
      <c r="G13" s="24">
        <v>9811.9831808099989</v>
      </c>
      <c r="H13" s="25">
        <v>0.167194791087906</v>
      </c>
    </row>
    <row r="14" spans="1:8" ht="14.25" customHeight="1">
      <c r="A14" s="19" t="s">
        <v>19</v>
      </c>
      <c r="B14" s="23">
        <v>1510</v>
      </c>
      <c r="C14" s="23" t="s">
        <v>97</v>
      </c>
      <c r="D14" s="24">
        <v>19533.948399890003</v>
      </c>
      <c r="E14" s="24">
        <v>25673.485968960002</v>
      </c>
      <c r="F14" s="24">
        <v>12837.196814320001</v>
      </c>
      <c r="G14" s="24">
        <v>58044.631183170008</v>
      </c>
      <c r="H14" s="25">
        <v>0.1187568871133978</v>
      </c>
    </row>
    <row r="15" spans="1:8" ht="14.25" customHeight="1">
      <c r="A15" s="19" t="s">
        <v>19</v>
      </c>
      <c r="B15" s="23">
        <v>1520</v>
      </c>
      <c r="C15" s="23" t="s">
        <v>98</v>
      </c>
      <c r="D15" s="24">
        <v>510.11771379999999</v>
      </c>
      <c r="E15" s="24">
        <v>13105.772116969998</v>
      </c>
      <c r="F15" s="24">
        <v>12292.61313105</v>
      </c>
      <c r="G15" s="24">
        <v>25908.502961819999</v>
      </c>
      <c r="H15" s="25">
        <v>9.7806005918984557E-2</v>
      </c>
    </row>
    <row r="16" spans="1:8" ht="14.25" customHeight="1">
      <c r="A16" s="19" t="s">
        <v>19</v>
      </c>
      <c r="B16" s="23">
        <v>1551</v>
      </c>
      <c r="C16" s="23" t="s">
        <v>99</v>
      </c>
      <c r="D16" s="24">
        <v>76535.663376480006</v>
      </c>
      <c r="E16" s="24">
        <v>61369.894504190008</v>
      </c>
      <c r="F16" s="24">
        <v>9496.1306677800003</v>
      </c>
      <c r="G16" s="24">
        <v>147401.68854845001</v>
      </c>
      <c r="H16" s="25">
        <v>0.16458775862448319</v>
      </c>
    </row>
    <row r="17" spans="1:8" ht="14.25" customHeight="1">
      <c r="A17" s="19" t="s">
        <v>19</v>
      </c>
      <c r="B17" s="23">
        <v>1552</v>
      </c>
      <c r="C17" s="23" t="s">
        <v>100</v>
      </c>
      <c r="D17" s="24">
        <v>21300.194854000001</v>
      </c>
      <c r="E17" s="24">
        <v>18254.462850569998</v>
      </c>
      <c r="F17" s="24">
        <v>12633.384818779999</v>
      </c>
      <c r="G17" s="24">
        <v>52188.042523349999</v>
      </c>
      <c r="H17" s="25">
        <v>8.3901605158007903E-2</v>
      </c>
    </row>
    <row r="18" spans="1:8" ht="14.25" customHeight="1">
      <c r="A18" s="19" t="s">
        <v>19</v>
      </c>
      <c r="B18" s="23">
        <v>1553</v>
      </c>
      <c r="C18" s="23" t="s">
        <v>101</v>
      </c>
      <c r="D18" s="24">
        <v>27830.458190589998</v>
      </c>
      <c r="E18" s="24">
        <v>26483.813716709999</v>
      </c>
      <c r="F18" s="24">
        <v>19768.04163245</v>
      </c>
      <c r="G18" s="24">
        <v>74082.313539750001</v>
      </c>
      <c r="H18" s="25">
        <v>0.16687672492483011</v>
      </c>
    </row>
    <row r="19" spans="1:8" ht="14.25" customHeight="1">
      <c r="A19" s="19" t="s">
        <v>21</v>
      </c>
      <c r="B19" s="23">
        <v>1610</v>
      </c>
      <c r="C19" s="23" t="s">
        <v>102</v>
      </c>
      <c r="D19" s="24">
        <v>6619.3589952700004</v>
      </c>
      <c r="E19" s="24">
        <v>7818.6735964099998</v>
      </c>
      <c r="F19" s="24">
        <v>3318.6412381999999</v>
      </c>
      <c r="G19" s="24">
        <v>17756.673829879997</v>
      </c>
      <c r="H19" s="25">
        <v>0.11879553431481631</v>
      </c>
    </row>
    <row r="20" spans="1:8" ht="14.25" customHeight="1">
      <c r="A20" s="19" t="s">
        <v>21</v>
      </c>
      <c r="B20" s="23">
        <v>1620</v>
      </c>
      <c r="C20" s="23" t="s">
        <v>103</v>
      </c>
      <c r="D20" s="24">
        <v>11082.16453231</v>
      </c>
      <c r="E20" s="24">
        <v>1480.9308124899999</v>
      </c>
      <c r="F20" s="24">
        <v>733.26673285000004</v>
      </c>
      <c r="G20" s="24">
        <v>13296.362077649999</v>
      </c>
      <c r="H20" s="25">
        <v>0.2917256757664185</v>
      </c>
    </row>
    <row r="21" spans="1:8" ht="14.25" customHeight="1">
      <c r="A21" s="19" t="s">
        <v>21</v>
      </c>
      <c r="B21" s="23">
        <v>1650</v>
      </c>
      <c r="C21" s="23" t="s">
        <v>104</v>
      </c>
      <c r="D21" s="24">
        <v>11768.41690658</v>
      </c>
      <c r="E21" s="24">
        <v>3648.9142452900001</v>
      </c>
      <c r="F21" s="24">
        <v>1193.7020434799999</v>
      </c>
      <c r="G21" s="24">
        <v>16611.033195349999</v>
      </c>
      <c r="H21" s="25">
        <v>0.24019500926236209</v>
      </c>
    </row>
    <row r="22" spans="1:8" ht="14.25" customHeight="1">
      <c r="A22" s="19" t="s">
        <v>23</v>
      </c>
      <c r="B22" s="23">
        <v>1710</v>
      </c>
      <c r="C22" s="23" t="s">
        <v>105</v>
      </c>
      <c r="D22" s="24">
        <v>1144.6472296699999</v>
      </c>
      <c r="E22" s="24">
        <v>3940.5643032899993</v>
      </c>
      <c r="F22" s="24">
        <v>6180.5075277799997</v>
      </c>
      <c r="G22" s="24">
        <v>11265.719060739999</v>
      </c>
      <c r="H22" s="25">
        <v>0.10399574875785859</v>
      </c>
    </row>
    <row r="23" spans="1:8" ht="14.25" customHeight="1">
      <c r="A23" s="19" t="s">
        <v>23</v>
      </c>
      <c r="B23" s="23">
        <v>1751</v>
      </c>
      <c r="C23" s="23" t="s">
        <v>106</v>
      </c>
      <c r="D23" s="24">
        <v>8571.5028363199999</v>
      </c>
      <c r="E23" s="24">
        <v>3192.6072653200004</v>
      </c>
      <c r="F23" s="24">
        <v>5611.8144079999993</v>
      </c>
      <c r="G23" s="24">
        <v>17375.924509640001</v>
      </c>
      <c r="H23" s="25">
        <v>7.891024212912548E-2</v>
      </c>
    </row>
    <row r="24" spans="1:8" ht="14.25" customHeight="1">
      <c r="A24" s="19" t="s">
        <v>23</v>
      </c>
      <c r="B24" s="23">
        <v>1752</v>
      </c>
      <c r="C24" s="23" t="s">
        <v>107</v>
      </c>
      <c r="D24" s="24">
        <v>7133.2469291300004</v>
      </c>
      <c r="E24" s="24">
        <v>4054.1653885200003</v>
      </c>
      <c r="F24" s="24">
        <v>4901.3543360100002</v>
      </c>
      <c r="G24" s="24">
        <v>16088.766653660001</v>
      </c>
      <c r="H24" s="25">
        <v>7.3881496417469605E-2</v>
      </c>
    </row>
    <row r="25" spans="1:8" ht="14.25" customHeight="1">
      <c r="A25" s="19" t="s">
        <v>25</v>
      </c>
      <c r="B25" s="23">
        <v>2110</v>
      </c>
      <c r="C25" s="23" t="s">
        <v>108</v>
      </c>
      <c r="D25" s="24">
        <v>3578.17311032</v>
      </c>
      <c r="E25" s="24">
        <v>7183.0041935399995</v>
      </c>
      <c r="F25" s="24">
        <v>16256.024271149998</v>
      </c>
      <c r="G25" s="24">
        <v>27017.201575009996</v>
      </c>
      <c r="H25" s="25">
        <v>7.3876282431443813E-2</v>
      </c>
    </row>
    <row r="26" spans="1:8" ht="14.25" customHeight="1">
      <c r="A26" s="19" t="s">
        <v>25</v>
      </c>
      <c r="B26" s="23">
        <v>2120</v>
      </c>
      <c r="C26" s="23" t="s">
        <v>109</v>
      </c>
      <c r="D26" s="24">
        <v>2889.4492295499999</v>
      </c>
      <c r="E26" s="24">
        <v>1951.9707115000001</v>
      </c>
      <c r="F26" s="24">
        <v>4270.9629486699996</v>
      </c>
      <c r="G26" s="24">
        <v>9112.3828897200001</v>
      </c>
      <c r="H26" s="25">
        <v>8.4058082331304282E-2</v>
      </c>
    </row>
    <row r="27" spans="1:8" ht="14.25" customHeight="1">
      <c r="A27" s="19" t="s">
        <v>25</v>
      </c>
      <c r="B27" s="23">
        <v>2140</v>
      </c>
      <c r="C27" s="23" t="s">
        <v>110</v>
      </c>
      <c r="D27" s="24">
        <v>1230.8944121699999</v>
      </c>
      <c r="E27" s="24">
        <v>383.51621867000006</v>
      </c>
      <c r="F27" s="24">
        <v>1525.6340869800001</v>
      </c>
      <c r="G27" s="24">
        <v>3140.0447178200002</v>
      </c>
      <c r="H27" s="25">
        <v>5.9939508554729147E-2</v>
      </c>
    </row>
    <row r="28" spans="1:8" ht="14.25" customHeight="1">
      <c r="A28" s="19" t="s">
        <v>25</v>
      </c>
      <c r="B28" s="23">
        <v>2151</v>
      </c>
      <c r="C28" s="23" t="s">
        <v>111</v>
      </c>
      <c r="D28" s="24">
        <v>53906.172539579995</v>
      </c>
      <c r="E28" s="24">
        <v>15593.09359889</v>
      </c>
      <c r="F28" s="24">
        <v>3617.1280948200001</v>
      </c>
      <c r="G28" s="24">
        <v>73116.394233290004</v>
      </c>
      <c r="H28" s="25">
        <v>0.1783792383344687</v>
      </c>
    </row>
    <row r="29" spans="1:8" ht="14.25" customHeight="1">
      <c r="A29" s="19" t="s">
        <v>25</v>
      </c>
      <c r="B29" s="23">
        <v>2152</v>
      </c>
      <c r="C29" s="23" t="s">
        <v>112</v>
      </c>
      <c r="D29" s="24">
        <v>71639.521236680011</v>
      </c>
      <c r="E29" s="24">
        <v>14800.260812460003</v>
      </c>
      <c r="F29" s="24">
        <v>1997.1552879400001</v>
      </c>
      <c r="G29" s="24">
        <v>88436.937337080017</v>
      </c>
      <c r="H29" s="25">
        <v>0.18304390748228069</v>
      </c>
    </row>
    <row r="30" spans="1:8" ht="14.25" customHeight="1">
      <c r="A30" s="19" t="s">
        <v>25</v>
      </c>
      <c r="B30" s="23">
        <v>2153</v>
      </c>
      <c r="C30" s="23" t="s">
        <v>113</v>
      </c>
      <c r="D30" s="24">
        <v>35789.828176030001</v>
      </c>
      <c r="E30" s="24">
        <v>13958.10489228</v>
      </c>
      <c r="F30" s="24">
        <v>10468.334458429999</v>
      </c>
      <c r="G30" s="24">
        <v>60216.267526740005</v>
      </c>
      <c r="H30" s="25">
        <v>0.14020181221407951</v>
      </c>
    </row>
    <row r="31" spans="1:8" ht="14.25" customHeight="1">
      <c r="A31" s="19" t="s">
        <v>25</v>
      </c>
      <c r="B31" s="23">
        <v>2154</v>
      </c>
      <c r="C31" s="23" t="s">
        <v>114</v>
      </c>
      <c r="D31" s="24">
        <v>42500.414713570004</v>
      </c>
      <c r="E31" s="24">
        <v>14170.193257969999</v>
      </c>
      <c r="F31" s="24">
        <v>1833.61614121</v>
      </c>
      <c r="G31" s="24">
        <v>58504.224112750002</v>
      </c>
      <c r="H31" s="25">
        <v>0.15821854453548889</v>
      </c>
    </row>
    <row r="32" spans="1:8" ht="14.25" customHeight="1">
      <c r="A32" s="19" t="s">
        <v>27</v>
      </c>
      <c r="B32" s="23">
        <v>2210</v>
      </c>
      <c r="C32" s="23" t="s">
        <v>115</v>
      </c>
      <c r="D32" s="24">
        <v>704.14294781000001</v>
      </c>
      <c r="E32" s="24">
        <v>8754.0917872600003</v>
      </c>
      <c r="F32" s="24">
        <v>4604.1070692799995</v>
      </c>
      <c r="G32" s="24">
        <v>14062.341804349999</v>
      </c>
      <c r="H32" s="25">
        <v>5.1923223100767017E-2</v>
      </c>
    </row>
    <row r="33" spans="1:8" ht="14.25" customHeight="1">
      <c r="A33" s="19" t="s">
        <v>27</v>
      </c>
      <c r="B33" s="23">
        <v>2220</v>
      </c>
      <c r="C33" s="23" t="s">
        <v>116</v>
      </c>
      <c r="D33" s="24">
        <v>14446.440705420002</v>
      </c>
      <c r="E33" s="24">
        <v>1585.1853042600001</v>
      </c>
      <c r="F33" s="24">
        <v>383.90227924999999</v>
      </c>
      <c r="G33" s="24">
        <v>16415.52828893</v>
      </c>
      <c r="H33" s="25">
        <v>0.24319978350263119</v>
      </c>
    </row>
    <row r="34" spans="1:8" ht="14.25" customHeight="1">
      <c r="A34" s="19" t="s">
        <v>27</v>
      </c>
      <c r="B34" s="23">
        <v>2251</v>
      </c>
      <c r="C34" s="23" t="s">
        <v>117</v>
      </c>
      <c r="D34" s="24">
        <v>24237.114936170001</v>
      </c>
      <c r="E34" s="24">
        <v>5219.0073893400004</v>
      </c>
      <c r="F34" s="24">
        <v>3723.1546444799997</v>
      </c>
      <c r="G34" s="24">
        <v>33179.276969989995</v>
      </c>
      <c r="H34" s="25">
        <v>0.12362516673900439</v>
      </c>
    </row>
    <row r="35" spans="1:8" ht="14.25" customHeight="1">
      <c r="A35" s="19" t="s">
        <v>27</v>
      </c>
      <c r="B35" s="23">
        <v>2252</v>
      </c>
      <c r="C35" s="23" t="s">
        <v>118</v>
      </c>
      <c r="D35" s="24">
        <v>19259.041009739998</v>
      </c>
      <c r="E35" s="24">
        <v>7701.0417331800008</v>
      </c>
      <c r="F35" s="24">
        <v>7568.2220417899998</v>
      </c>
      <c r="G35" s="24">
        <v>34528.304784710002</v>
      </c>
      <c r="H35" s="25">
        <v>0.1198964989667511</v>
      </c>
    </row>
    <row r="36" spans="1:8" ht="14.25" customHeight="1">
      <c r="A36" s="19" t="s">
        <v>27</v>
      </c>
      <c r="B36" s="23">
        <v>2253</v>
      </c>
      <c r="C36" s="23" t="s">
        <v>119</v>
      </c>
      <c r="D36" s="24">
        <v>17449.543141300001</v>
      </c>
      <c r="E36" s="24">
        <v>5120.4570791200003</v>
      </c>
      <c r="F36" s="24">
        <v>4058.69117194</v>
      </c>
      <c r="G36" s="24">
        <v>26628.69139236</v>
      </c>
      <c r="H36" s="25">
        <v>0.14053835135543061</v>
      </c>
    </row>
    <row r="37" spans="1:8" ht="14.25" customHeight="1">
      <c r="A37" s="19" t="s">
        <v>29</v>
      </c>
      <c r="B37" s="23">
        <v>2310</v>
      </c>
      <c r="C37" s="23" t="s">
        <v>120</v>
      </c>
      <c r="D37" s="24">
        <v>659.48397434000003</v>
      </c>
      <c r="E37" s="24">
        <v>22468.122305510005</v>
      </c>
      <c r="F37" s="24">
        <v>72315.319938239991</v>
      </c>
      <c r="G37" s="24">
        <v>95442.926218089997</v>
      </c>
      <c r="H37" s="25">
        <v>0.1055549368077012</v>
      </c>
    </row>
    <row r="38" spans="1:8" ht="14.25" customHeight="1">
      <c r="A38" s="19" t="s">
        <v>29</v>
      </c>
      <c r="B38" s="23">
        <v>2320</v>
      </c>
      <c r="C38" s="23" t="s">
        <v>121</v>
      </c>
      <c r="D38" s="24">
        <v>1586.4519697799999</v>
      </c>
      <c r="E38" s="24">
        <v>9162.3158115600017</v>
      </c>
      <c r="F38" s="24">
        <v>18041.030413109998</v>
      </c>
      <c r="G38" s="24">
        <v>28789.798194449999</v>
      </c>
      <c r="H38" s="25">
        <v>6.6062806923511963E-2</v>
      </c>
    </row>
    <row r="39" spans="1:8" ht="14.25" customHeight="1">
      <c r="A39" s="19" t="s">
        <v>29</v>
      </c>
      <c r="B39" s="23">
        <v>2351</v>
      </c>
      <c r="C39" s="23" t="s">
        <v>122</v>
      </c>
      <c r="D39" s="24">
        <v>7973.8488628999994</v>
      </c>
      <c r="E39" s="24">
        <v>6459.7113021899995</v>
      </c>
      <c r="F39" s="24">
        <v>22014.744186020002</v>
      </c>
      <c r="G39" s="24">
        <v>36448.304351109997</v>
      </c>
      <c r="H39" s="25">
        <v>8.3213672727576085E-2</v>
      </c>
    </row>
    <row r="40" spans="1:8" ht="14.25" customHeight="1">
      <c r="A40" s="19" t="s">
        <v>29</v>
      </c>
      <c r="B40" s="23">
        <v>2352</v>
      </c>
      <c r="C40" s="23" t="s">
        <v>123</v>
      </c>
      <c r="D40" s="24">
        <v>4600.4724616799995</v>
      </c>
      <c r="E40" s="24">
        <v>3579.4555597600001</v>
      </c>
      <c r="F40" s="24">
        <v>8030.1471877299991</v>
      </c>
      <c r="G40" s="24">
        <v>16210.075209169998</v>
      </c>
      <c r="H40" s="25">
        <v>4.5002001833912467E-2</v>
      </c>
    </row>
    <row r="41" spans="1:8" ht="14.25" customHeight="1">
      <c r="A41" s="19" t="s">
        <v>29</v>
      </c>
      <c r="B41" s="23">
        <v>2353</v>
      </c>
      <c r="C41" s="23" t="s">
        <v>124</v>
      </c>
      <c r="D41" s="24">
        <v>6431.7563085600004</v>
      </c>
      <c r="E41" s="24">
        <v>13262.727308080001</v>
      </c>
      <c r="F41" s="24">
        <v>17249.690410360003</v>
      </c>
      <c r="G41" s="24">
        <v>36944.174027000001</v>
      </c>
      <c r="H41" s="25">
        <v>5.7343744100738628E-2</v>
      </c>
    </row>
    <row r="42" spans="1:8" ht="14.25" customHeight="1">
      <c r="A42" s="19" t="s">
        <v>29</v>
      </c>
      <c r="B42" s="23">
        <v>2354</v>
      </c>
      <c r="C42" s="23" t="s">
        <v>125</v>
      </c>
      <c r="D42" s="24">
        <v>5882.8162550300003</v>
      </c>
      <c r="E42" s="24">
        <v>2579.2227800800001</v>
      </c>
      <c r="F42" s="24">
        <v>5395.2768366499995</v>
      </c>
      <c r="G42" s="24">
        <v>13857.315871759998</v>
      </c>
      <c r="H42" s="25">
        <v>4.4372585546670763E-2</v>
      </c>
    </row>
    <row r="43" spans="1:8" ht="14.25" customHeight="1">
      <c r="A43" s="19" t="s">
        <v>31</v>
      </c>
      <c r="B43" s="23">
        <v>2410</v>
      </c>
      <c r="C43" s="23" t="s">
        <v>126</v>
      </c>
      <c r="D43" s="24">
        <v>497</v>
      </c>
      <c r="E43" s="24">
        <v>1864.6378736899999</v>
      </c>
      <c r="F43" s="24">
        <v>29102.160995150003</v>
      </c>
      <c r="G43" s="24">
        <v>31463.798868840004</v>
      </c>
      <c r="H43" s="25">
        <v>9.5676982944284159E-2</v>
      </c>
    </row>
    <row r="44" spans="1:8" ht="14.25" customHeight="1">
      <c r="A44" s="19" t="s">
        <v>31</v>
      </c>
      <c r="B44" s="23">
        <v>2420</v>
      </c>
      <c r="C44" s="23" t="s">
        <v>127</v>
      </c>
      <c r="D44" s="24">
        <v>771</v>
      </c>
      <c r="E44" s="24">
        <v>4204.9421424700004</v>
      </c>
      <c r="F44" s="24">
        <v>9185.2991560800001</v>
      </c>
      <c r="G44" s="24">
        <v>14161.241298550001</v>
      </c>
      <c r="H44" s="25">
        <v>6.2373821969990098E-2</v>
      </c>
    </row>
    <row r="45" spans="1:8" ht="14.25" customHeight="1">
      <c r="A45" s="19" t="s">
        <v>31</v>
      </c>
      <c r="B45" s="23">
        <v>2451</v>
      </c>
      <c r="C45" s="23" t="s">
        <v>128</v>
      </c>
      <c r="D45" s="24">
        <v>11465.07569292</v>
      </c>
      <c r="E45" s="24">
        <v>2401.7633825299999</v>
      </c>
      <c r="F45" s="24">
        <v>1020.21165891</v>
      </c>
      <c r="G45" s="24">
        <v>14887.05073436</v>
      </c>
      <c r="H45" s="25">
        <v>9.3878972883106121E-2</v>
      </c>
    </row>
    <row r="46" spans="1:8" ht="14.25" customHeight="1">
      <c r="A46" s="19" t="s">
        <v>31</v>
      </c>
      <c r="B46" s="23">
        <v>2452</v>
      </c>
      <c r="C46" s="23" t="s">
        <v>129</v>
      </c>
      <c r="D46" s="24">
        <v>12050.523054920001</v>
      </c>
      <c r="E46" s="24">
        <v>9454.7482446699996</v>
      </c>
      <c r="F46" s="24">
        <v>8683.2654638999993</v>
      </c>
      <c r="G46" s="24">
        <v>30188.536763489999</v>
      </c>
      <c r="H46" s="25">
        <v>8.9970922236140144E-2</v>
      </c>
    </row>
    <row r="47" spans="1:8" ht="14.25" customHeight="1">
      <c r="A47" s="19" t="s">
        <v>31</v>
      </c>
      <c r="B47" s="23">
        <v>2453</v>
      </c>
      <c r="C47" s="23" t="s">
        <v>130</v>
      </c>
      <c r="D47" s="24">
        <v>7385.4819376799996</v>
      </c>
      <c r="E47" s="24">
        <v>4778.0047714800003</v>
      </c>
      <c r="F47" s="24">
        <v>3717.6016374300002</v>
      </c>
      <c r="G47" s="24">
        <v>15881.088346589999</v>
      </c>
      <c r="H47" s="25">
        <v>9.1444474422122446E-2</v>
      </c>
    </row>
    <row r="48" spans="1:8" ht="14.25" customHeight="1">
      <c r="A48" s="19" t="s">
        <v>131</v>
      </c>
      <c r="B48" s="23">
        <v>2510</v>
      </c>
      <c r="C48" s="23" t="s">
        <v>132</v>
      </c>
      <c r="D48" s="24">
        <v>4848</v>
      </c>
      <c r="E48" s="24">
        <v>6654.6083175299991</v>
      </c>
      <c r="F48" s="24">
        <v>17480.22689998</v>
      </c>
      <c r="G48" s="24">
        <v>28982.835217510001</v>
      </c>
      <c r="H48" s="25">
        <v>0.1026447365101809</v>
      </c>
    </row>
    <row r="49" spans="1:8" ht="14.25" customHeight="1">
      <c r="A49" s="19" t="s">
        <v>131</v>
      </c>
      <c r="B49" s="23">
        <v>2520</v>
      </c>
      <c r="C49" s="23" t="s">
        <v>133</v>
      </c>
      <c r="D49" s="24">
        <v>11062.50340037</v>
      </c>
      <c r="E49" s="24">
        <v>2724.1613904300002</v>
      </c>
      <c r="F49" s="24">
        <v>6598.3232814100002</v>
      </c>
      <c r="G49" s="24">
        <v>20384.988072209999</v>
      </c>
      <c r="H49" s="25">
        <v>0.1111665585836198</v>
      </c>
    </row>
    <row r="50" spans="1:8" ht="14.25" customHeight="1">
      <c r="A50" s="19" t="s">
        <v>131</v>
      </c>
      <c r="B50" s="23">
        <v>2551</v>
      </c>
      <c r="C50" s="23" t="s">
        <v>134</v>
      </c>
      <c r="D50" s="24">
        <v>13269.16614809</v>
      </c>
      <c r="E50" s="24">
        <v>6134.4417013799994</v>
      </c>
      <c r="F50" s="24">
        <v>3416.0019023100003</v>
      </c>
      <c r="G50" s="24">
        <v>22819.609751779997</v>
      </c>
      <c r="H50" s="25">
        <v>9.9244079937264557E-2</v>
      </c>
    </row>
    <row r="51" spans="1:8" ht="14.25" customHeight="1">
      <c r="A51" s="19" t="s">
        <v>131</v>
      </c>
      <c r="B51" s="23">
        <v>2552</v>
      </c>
      <c r="C51" s="23" t="s">
        <v>135</v>
      </c>
      <c r="D51" s="24">
        <v>14843.74759997</v>
      </c>
      <c r="E51" s="24">
        <v>4661.9106268699998</v>
      </c>
      <c r="F51" s="24">
        <v>10048.203577010001</v>
      </c>
      <c r="G51" s="24">
        <v>29553.861803850003</v>
      </c>
      <c r="H51" s="25">
        <v>7.2924458675715773E-2</v>
      </c>
    </row>
    <row r="52" spans="1:8" ht="14.25" customHeight="1">
      <c r="A52" s="19" t="s">
        <v>131</v>
      </c>
      <c r="B52" s="23">
        <v>2553</v>
      </c>
      <c r="C52" s="23" t="s">
        <v>136</v>
      </c>
      <c r="D52" s="24">
        <v>20914.678120500001</v>
      </c>
      <c r="E52" s="24">
        <v>3558.2297565299996</v>
      </c>
      <c r="F52" s="24">
        <v>9390.5892159600007</v>
      </c>
      <c r="G52" s="24">
        <v>33863.497092990001</v>
      </c>
      <c r="H52" s="25">
        <v>0.10954274354166001</v>
      </c>
    </row>
    <row r="53" spans="1:8" ht="14.25" customHeight="1">
      <c r="A53" s="19" t="s">
        <v>35</v>
      </c>
      <c r="B53" s="23">
        <v>2610</v>
      </c>
      <c r="C53" s="23" t="s">
        <v>137</v>
      </c>
      <c r="D53" s="24">
        <v>1585.94340816</v>
      </c>
      <c r="E53" s="24">
        <v>6230.5797248999997</v>
      </c>
      <c r="F53" s="24">
        <v>46149.765617380006</v>
      </c>
      <c r="G53" s="24">
        <v>53966.288750440006</v>
      </c>
      <c r="H53" s="25">
        <v>8.9985453594142145E-2</v>
      </c>
    </row>
    <row r="54" spans="1:8" ht="14.25" customHeight="1">
      <c r="A54" s="19" t="s">
        <v>35</v>
      </c>
      <c r="B54" s="23">
        <v>2620</v>
      </c>
      <c r="C54" s="23" t="s">
        <v>138</v>
      </c>
      <c r="D54" s="24">
        <v>1623.9250101</v>
      </c>
      <c r="E54" s="24">
        <v>15674.643914309998</v>
      </c>
      <c r="F54" s="24">
        <v>25694.437667530001</v>
      </c>
      <c r="G54" s="24">
        <v>42993.00659194</v>
      </c>
      <c r="H54" s="25">
        <v>5.2141749555545409E-2</v>
      </c>
    </row>
    <row r="55" spans="1:8" ht="14.25" customHeight="1">
      <c r="A55" s="19" t="s">
        <v>35</v>
      </c>
      <c r="B55" s="23">
        <v>2651</v>
      </c>
      <c r="C55" s="23" t="s">
        <v>139</v>
      </c>
      <c r="D55" s="24">
        <v>9475.9759148499998</v>
      </c>
      <c r="E55" s="24">
        <v>10742.017682789998</v>
      </c>
      <c r="F55" s="24">
        <v>18702.293410280003</v>
      </c>
      <c r="G55" s="24">
        <v>38920.28700792</v>
      </c>
      <c r="H55" s="25">
        <v>7.0928510753206359E-2</v>
      </c>
    </row>
    <row r="56" spans="1:8" ht="14.25" customHeight="1">
      <c r="A56" s="19" t="s">
        <v>35</v>
      </c>
      <c r="B56" s="23">
        <v>2652</v>
      </c>
      <c r="C56" s="23" t="s">
        <v>140</v>
      </c>
      <c r="D56" s="24">
        <v>3011.6143526199999</v>
      </c>
      <c r="E56" s="24">
        <v>8248.0512443499993</v>
      </c>
      <c r="F56" s="24">
        <v>20018.65183526</v>
      </c>
      <c r="G56" s="24">
        <v>31278.317432229996</v>
      </c>
      <c r="H56" s="25">
        <v>6.7272988756190172E-2</v>
      </c>
    </row>
    <row r="57" spans="1:8" ht="14.25" customHeight="1">
      <c r="A57" s="19" t="s">
        <v>35</v>
      </c>
      <c r="B57" s="23">
        <v>2653</v>
      </c>
      <c r="C57" s="23" t="s">
        <v>141</v>
      </c>
      <c r="D57" s="24">
        <v>10848.20772699</v>
      </c>
      <c r="E57" s="24">
        <v>10040.057805600001</v>
      </c>
      <c r="F57" s="24">
        <v>33068.863757320003</v>
      </c>
      <c r="G57" s="24">
        <v>53957.129289910008</v>
      </c>
      <c r="H57" s="25">
        <v>6.1501887934399903E-2</v>
      </c>
    </row>
    <row r="58" spans="1:8" ht="14.25" customHeight="1">
      <c r="A58" s="19" t="s">
        <v>37</v>
      </c>
      <c r="B58" s="23">
        <v>2710</v>
      </c>
      <c r="C58" s="23" t="s">
        <v>142</v>
      </c>
      <c r="D58" s="24">
        <v>1306.8188588200001</v>
      </c>
      <c r="E58" s="24">
        <v>6069.6041625999987</v>
      </c>
      <c r="F58" s="24">
        <v>25324.043466179995</v>
      </c>
      <c r="G58" s="24">
        <v>32700.466487599995</v>
      </c>
      <c r="H58" s="25">
        <v>9.1189988996433186E-2</v>
      </c>
    </row>
    <row r="59" spans="1:8" ht="14.25" customHeight="1">
      <c r="A59" s="19" t="s">
        <v>37</v>
      </c>
      <c r="B59" s="23">
        <v>2720</v>
      </c>
      <c r="C59" s="23" t="s">
        <v>143</v>
      </c>
      <c r="D59" s="24">
        <v>2398.9322911300001</v>
      </c>
      <c r="E59" s="24">
        <v>1651.9828442599999</v>
      </c>
      <c r="F59" s="24">
        <v>3329.8873646000002</v>
      </c>
      <c r="G59" s="24">
        <v>7380.8024999899999</v>
      </c>
      <c r="H59" s="25">
        <v>9.0213127610153598E-2</v>
      </c>
    </row>
    <row r="60" spans="1:8" ht="14.25" customHeight="1">
      <c r="A60" s="19" t="s">
        <v>37</v>
      </c>
      <c r="B60" s="23">
        <v>2751</v>
      </c>
      <c r="C60" s="23" t="s">
        <v>144</v>
      </c>
      <c r="D60" s="24">
        <v>13779.230625669999</v>
      </c>
      <c r="E60" s="24">
        <v>4913.58978579</v>
      </c>
      <c r="F60" s="24">
        <v>1818.6990954800001</v>
      </c>
      <c r="G60" s="24">
        <v>20511.51950694</v>
      </c>
      <c r="H60" s="25">
        <v>0.12990638603438939</v>
      </c>
    </row>
    <row r="61" spans="1:8" ht="14.25" customHeight="1">
      <c r="A61" s="19" t="s">
        <v>37</v>
      </c>
      <c r="B61" s="23">
        <v>2752</v>
      </c>
      <c r="C61" s="23" t="s">
        <v>145</v>
      </c>
      <c r="D61" s="24">
        <v>8797.4157557800008</v>
      </c>
      <c r="E61" s="24">
        <v>4614.1150137900004</v>
      </c>
      <c r="F61" s="24">
        <v>5352.3054923700001</v>
      </c>
      <c r="G61" s="24">
        <v>18763.83626194</v>
      </c>
      <c r="H61" s="25">
        <v>9.3258667540131013E-2</v>
      </c>
    </row>
    <row r="62" spans="1:8" ht="14.25" customHeight="1">
      <c r="A62" s="19" t="s">
        <v>37</v>
      </c>
      <c r="B62" s="23">
        <v>2753</v>
      </c>
      <c r="C62" s="23" t="s">
        <v>146</v>
      </c>
      <c r="D62" s="24">
        <v>12966.061075580001</v>
      </c>
      <c r="E62" s="24">
        <v>4849.7664123600007</v>
      </c>
      <c r="F62" s="24">
        <v>6118.8396774899993</v>
      </c>
      <c r="G62" s="24">
        <v>23934.667165430001</v>
      </c>
      <c r="H62" s="25">
        <v>7.3093865481111076E-2</v>
      </c>
    </row>
    <row r="63" spans="1:8" ht="14.25" customHeight="1">
      <c r="A63" s="19" t="s">
        <v>39</v>
      </c>
      <c r="B63" s="23">
        <v>2810</v>
      </c>
      <c r="C63" s="23" t="s">
        <v>147</v>
      </c>
      <c r="D63" s="24">
        <v>882.78168712000002</v>
      </c>
      <c r="E63" s="24">
        <v>3540.6607413800002</v>
      </c>
      <c r="F63" s="24">
        <v>20414.418883210001</v>
      </c>
      <c r="G63" s="24">
        <v>24837.861311710003</v>
      </c>
      <c r="H63" s="25">
        <v>0.1045694476605149</v>
      </c>
    </row>
    <row r="64" spans="1:8" ht="14.25" customHeight="1">
      <c r="A64" s="19" t="s">
        <v>39</v>
      </c>
      <c r="B64" s="23">
        <v>2820</v>
      </c>
      <c r="C64" s="23" t="s">
        <v>148</v>
      </c>
      <c r="D64" s="24">
        <v>2380</v>
      </c>
      <c r="E64" s="24">
        <v>3275.9596498599999</v>
      </c>
      <c r="F64" s="24">
        <v>6431.9522188299998</v>
      </c>
      <c r="G64" s="24">
        <v>12087.91186869</v>
      </c>
      <c r="H64" s="25">
        <v>0.11130849889154019</v>
      </c>
    </row>
    <row r="65" spans="1:8" ht="14.25" customHeight="1">
      <c r="A65" s="19" t="s">
        <v>39</v>
      </c>
      <c r="B65" s="23">
        <v>2851</v>
      </c>
      <c r="C65" s="23" t="s">
        <v>149</v>
      </c>
      <c r="D65" s="24">
        <v>11658.75585338</v>
      </c>
      <c r="E65" s="24">
        <v>2356.7901202700004</v>
      </c>
      <c r="F65" s="24">
        <v>4279.9191409200002</v>
      </c>
      <c r="G65" s="24">
        <v>18295.465114570001</v>
      </c>
      <c r="H65" s="25">
        <v>0.11086687604453641</v>
      </c>
    </row>
    <row r="66" spans="1:8" ht="14.25" customHeight="1">
      <c r="A66" s="19" t="s">
        <v>39</v>
      </c>
      <c r="B66" s="23">
        <v>2852</v>
      </c>
      <c r="C66" s="23" t="s">
        <v>150</v>
      </c>
      <c r="D66" s="24">
        <v>5972.1017353200004</v>
      </c>
      <c r="E66" s="24">
        <v>1528.4281919</v>
      </c>
      <c r="F66" s="24">
        <v>9658.5018939200017</v>
      </c>
      <c r="G66" s="24">
        <v>17159.031821140001</v>
      </c>
      <c r="H66" s="25">
        <v>0.1003499033569345</v>
      </c>
    </row>
    <row r="67" spans="1:8" ht="14.25" customHeight="1">
      <c r="A67" s="19" t="s">
        <v>39</v>
      </c>
      <c r="B67" s="23">
        <v>2853</v>
      </c>
      <c r="C67" s="23" t="s">
        <v>151</v>
      </c>
      <c r="D67" s="24">
        <v>5394.7143118000004</v>
      </c>
      <c r="E67" s="24">
        <v>744.29238643999997</v>
      </c>
      <c r="F67" s="24">
        <v>3514.5373044300004</v>
      </c>
      <c r="G67" s="24">
        <v>9653.5440026700016</v>
      </c>
      <c r="H67" s="25">
        <v>6.0138752850870239E-2</v>
      </c>
    </row>
    <row r="68" spans="1:8" ht="14.25" customHeight="1">
      <c r="A68" s="19" t="s">
        <v>41</v>
      </c>
      <c r="B68" s="23">
        <v>2910</v>
      </c>
      <c r="C68" s="23" t="s">
        <v>152</v>
      </c>
      <c r="D68" s="24">
        <v>1421</v>
      </c>
      <c r="E68" s="24">
        <v>13450.157857100001</v>
      </c>
      <c r="F68" s="24">
        <v>55371.505432890001</v>
      </c>
      <c r="G68" s="24">
        <v>70242.66328999</v>
      </c>
      <c r="H68" s="25">
        <v>6.3859526255442708E-2</v>
      </c>
    </row>
    <row r="69" spans="1:8" ht="14.25" customHeight="1">
      <c r="A69" s="19" t="s">
        <v>41</v>
      </c>
      <c r="B69" s="23">
        <v>2920</v>
      </c>
      <c r="C69" s="23" t="s">
        <v>153</v>
      </c>
      <c r="D69" s="24">
        <v>18737.104118039999</v>
      </c>
      <c r="E69" s="24">
        <v>2584.4456569099998</v>
      </c>
      <c r="F69" s="24">
        <v>13646.75186117</v>
      </c>
      <c r="G69" s="24">
        <v>34968.301636119999</v>
      </c>
      <c r="H69" s="25">
        <v>8.3983336760296526E-2</v>
      </c>
    </row>
    <row r="70" spans="1:8" ht="14.25" customHeight="1">
      <c r="A70" s="19" t="s">
        <v>41</v>
      </c>
      <c r="B70" s="23">
        <v>2951</v>
      </c>
      <c r="C70" s="23" t="s">
        <v>154</v>
      </c>
      <c r="D70" s="24">
        <v>63822.902835579996</v>
      </c>
      <c r="E70" s="24">
        <v>13830.374456719999</v>
      </c>
      <c r="F70" s="24">
        <v>22746.620663590002</v>
      </c>
      <c r="G70" s="24">
        <v>100399.89795589</v>
      </c>
      <c r="H70" s="25">
        <v>0.12759544220799179</v>
      </c>
    </row>
    <row r="71" spans="1:8" ht="14.25" customHeight="1">
      <c r="A71" s="19" t="s">
        <v>41</v>
      </c>
      <c r="B71" s="23">
        <v>2952</v>
      </c>
      <c r="C71" s="23" t="s">
        <v>155</v>
      </c>
      <c r="D71" s="24">
        <v>14154.893984939999</v>
      </c>
      <c r="E71" s="24">
        <v>12367.80855055</v>
      </c>
      <c r="F71" s="24">
        <v>10243.53225106</v>
      </c>
      <c r="G71" s="24">
        <v>36766.234786549998</v>
      </c>
      <c r="H71" s="25">
        <v>8.6938657753088344E-2</v>
      </c>
    </row>
    <row r="72" spans="1:8" ht="14.25" customHeight="1">
      <c r="A72" s="19" t="s">
        <v>41</v>
      </c>
      <c r="B72" s="23">
        <v>2953</v>
      </c>
      <c r="C72" s="23" t="s">
        <v>156</v>
      </c>
      <c r="D72" s="24">
        <v>19410.57312655</v>
      </c>
      <c r="E72" s="24">
        <v>20184.373925599997</v>
      </c>
      <c r="F72" s="24">
        <v>24620.915152450001</v>
      </c>
      <c r="G72" s="24">
        <v>64215.862204599995</v>
      </c>
      <c r="H72" s="25">
        <v>7.134263890491753E-2</v>
      </c>
    </row>
    <row r="73" spans="1:8" ht="14.25" customHeight="1">
      <c r="A73" s="19" t="s">
        <v>41</v>
      </c>
      <c r="B73" s="23">
        <v>2954</v>
      </c>
      <c r="C73" s="23" t="s">
        <v>157</v>
      </c>
      <c r="D73" s="24">
        <v>13529.452473810001</v>
      </c>
      <c r="E73" s="24">
        <v>796.93882640999993</v>
      </c>
      <c r="F73" s="24">
        <v>6350.1200414800005</v>
      </c>
      <c r="G73" s="24">
        <v>20676.511341700003</v>
      </c>
      <c r="H73" s="25">
        <v>9.0693520375388234E-2</v>
      </c>
    </row>
    <row r="74" spans="1:8" ht="14.25" customHeight="1">
      <c r="A74" s="19" t="s">
        <v>41</v>
      </c>
      <c r="B74" s="23">
        <v>2955</v>
      </c>
      <c r="C74" s="23" t="s">
        <v>158</v>
      </c>
      <c r="D74" s="24">
        <v>35205.445123240002</v>
      </c>
      <c r="E74" s="24">
        <v>7414.6359987999986</v>
      </c>
      <c r="F74" s="24">
        <v>11288.279113119999</v>
      </c>
      <c r="G74" s="24">
        <v>53908.360235160006</v>
      </c>
      <c r="H74" s="25">
        <v>8.286722175293823E-2</v>
      </c>
    </row>
    <row r="75" spans="1:8" ht="14.25" customHeight="1">
      <c r="A75" s="19" t="s">
        <v>41</v>
      </c>
      <c r="B75" s="23">
        <v>2956</v>
      </c>
      <c r="C75" s="23" t="s">
        <v>159</v>
      </c>
      <c r="D75" s="24">
        <v>33019.711222680002</v>
      </c>
      <c r="E75" s="24">
        <v>10975.560029090002</v>
      </c>
      <c r="F75" s="24">
        <v>15181.778713039999</v>
      </c>
      <c r="G75" s="24">
        <v>59177.049964810009</v>
      </c>
      <c r="H75" s="25">
        <v>6.5400411751321982E-2</v>
      </c>
    </row>
    <row r="76" spans="1:8" ht="14.25" customHeight="1">
      <c r="A76" s="19" t="s">
        <v>44</v>
      </c>
      <c r="B76" s="23">
        <v>3110</v>
      </c>
      <c r="C76" s="23" t="s">
        <v>160</v>
      </c>
      <c r="D76" s="24">
        <v>634</v>
      </c>
      <c r="E76" s="24">
        <v>10096.65543219</v>
      </c>
      <c r="F76" s="24">
        <v>37863.048141830004</v>
      </c>
      <c r="G76" s="24">
        <v>48593.703574020008</v>
      </c>
      <c r="H76" s="25">
        <v>5.0978164226166203E-2</v>
      </c>
    </row>
    <row r="77" spans="1:8" ht="14.25" customHeight="1">
      <c r="A77" s="19" t="s">
        <v>44</v>
      </c>
      <c r="B77" s="23">
        <v>3120</v>
      </c>
      <c r="C77" s="23" t="s">
        <v>161</v>
      </c>
      <c r="D77" s="24">
        <v>2925.35415478</v>
      </c>
      <c r="E77" s="24">
        <v>12603.1335999</v>
      </c>
      <c r="F77" s="24">
        <v>37623.807501980002</v>
      </c>
      <c r="G77" s="24">
        <v>53152.29525666</v>
      </c>
      <c r="H77" s="25">
        <v>5.2943251203818313E-2</v>
      </c>
    </row>
    <row r="78" spans="1:8" ht="14.25" customHeight="1">
      <c r="A78" s="19" t="s">
        <v>44</v>
      </c>
      <c r="B78" s="23">
        <v>3130</v>
      </c>
      <c r="C78" s="23" t="s">
        <v>162</v>
      </c>
      <c r="D78" s="24">
        <v>2423.1061787799999</v>
      </c>
      <c r="E78" s="24">
        <v>1434.39954147</v>
      </c>
      <c r="F78" s="24">
        <v>8309.7334358700009</v>
      </c>
      <c r="G78" s="24">
        <v>12167.239156120002</v>
      </c>
      <c r="H78" s="25">
        <v>5.8199310690813202E-2</v>
      </c>
    </row>
    <row r="79" spans="1:8" ht="14.25" customHeight="1">
      <c r="A79" s="19" t="s">
        <v>44</v>
      </c>
      <c r="B79" s="23">
        <v>3140</v>
      </c>
      <c r="C79" s="23" t="s">
        <v>163</v>
      </c>
      <c r="D79" s="24">
        <v>181</v>
      </c>
      <c r="E79" s="24">
        <v>0</v>
      </c>
      <c r="F79" s="24">
        <v>1043.4615712</v>
      </c>
      <c r="G79" s="24">
        <v>1224.4615712</v>
      </c>
      <c r="H79" s="25">
        <v>3.1202988894711889E-2</v>
      </c>
    </row>
    <row r="80" spans="1:8" ht="14.25" customHeight="1">
      <c r="A80" s="19" t="s">
        <v>44</v>
      </c>
      <c r="B80" s="23">
        <v>3151</v>
      </c>
      <c r="C80" s="23" t="s">
        <v>164</v>
      </c>
      <c r="D80" s="24">
        <v>11980.337174709999</v>
      </c>
      <c r="E80" s="24">
        <v>12102.141887439999</v>
      </c>
      <c r="F80" s="24">
        <v>49981.373586849993</v>
      </c>
      <c r="G80" s="24">
        <v>74063.852648999993</v>
      </c>
      <c r="H80" s="25">
        <v>7.2282857758319219E-2</v>
      </c>
    </row>
    <row r="81" spans="1:8" ht="14.25" customHeight="1">
      <c r="A81" s="19" t="s">
        <v>44</v>
      </c>
      <c r="B81" s="23">
        <v>3152</v>
      </c>
      <c r="C81" s="23" t="s">
        <v>165</v>
      </c>
      <c r="D81" s="24">
        <v>13101.489075449999</v>
      </c>
      <c r="E81" s="24">
        <v>11295.78209167</v>
      </c>
      <c r="F81" s="24">
        <v>58802.716162280005</v>
      </c>
      <c r="G81" s="24">
        <v>83199.987329399999</v>
      </c>
      <c r="H81" s="25">
        <v>8.1000221236419256E-2</v>
      </c>
    </row>
    <row r="82" spans="1:8" ht="14.25" customHeight="1">
      <c r="A82" s="19" t="s">
        <v>44</v>
      </c>
      <c r="B82" s="23">
        <v>3153</v>
      </c>
      <c r="C82" s="23" t="s">
        <v>166</v>
      </c>
      <c r="D82" s="24">
        <v>18077.833344309998</v>
      </c>
      <c r="E82" s="24">
        <v>6456.3499681600006</v>
      </c>
      <c r="F82" s="24">
        <v>41469.32281043</v>
      </c>
      <c r="G82" s="24">
        <v>66003.506122899998</v>
      </c>
      <c r="H82" s="25">
        <v>8.0518128558315055E-2</v>
      </c>
    </row>
    <row r="83" spans="1:8" ht="14.25" customHeight="1">
      <c r="A83" s="19" t="s">
        <v>44</v>
      </c>
      <c r="B83" s="23">
        <v>3154</v>
      </c>
      <c r="C83" s="23" t="s">
        <v>167</v>
      </c>
      <c r="D83" s="24">
        <v>68233.951184589998</v>
      </c>
      <c r="E83" s="24">
        <v>18374.19825505</v>
      </c>
      <c r="F83" s="24">
        <v>14974.815020690001</v>
      </c>
      <c r="G83" s="24">
        <v>101582.96446033</v>
      </c>
      <c r="H83" s="25">
        <v>0.1044283193450508</v>
      </c>
    </row>
    <row r="84" spans="1:8" ht="14.25" customHeight="1">
      <c r="A84" s="19" t="s">
        <v>44</v>
      </c>
      <c r="B84" s="23">
        <v>3155</v>
      </c>
      <c r="C84" s="23" t="s">
        <v>168</v>
      </c>
      <c r="D84" s="24">
        <v>16387.670028</v>
      </c>
      <c r="E84" s="24">
        <v>6188.2253307600004</v>
      </c>
      <c r="F84" s="24">
        <v>24792.135746650001</v>
      </c>
      <c r="G84" s="24">
        <v>47368.031105410002</v>
      </c>
      <c r="H84" s="25">
        <v>5.9471138367291079E-2</v>
      </c>
    </row>
    <row r="85" spans="1:8" ht="14.25" customHeight="1">
      <c r="A85" s="19" t="s">
        <v>44</v>
      </c>
      <c r="B85" s="23">
        <v>3156</v>
      </c>
      <c r="C85" s="23" t="s">
        <v>169</v>
      </c>
      <c r="D85" s="24">
        <v>24142.372551619999</v>
      </c>
      <c r="E85" s="24">
        <v>10012.785370649999</v>
      </c>
      <c r="F85" s="24">
        <v>35169.619612449998</v>
      </c>
      <c r="G85" s="24">
        <v>69324.777534719993</v>
      </c>
      <c r="H85" s="25">
        <v>7.4378371681054642E-2</v>
      </c>
    </row>
    <row r="86" spans="1:8" ht="14.25" customHeight="1">
      <c r="A86" s="19" t="s">
        <v>46</v>
      </c>
      <c r="B86" s="23">
        <v>3210</v>
      </c>
      <c r="C86" s="23" t="s">
        <v>170</v>
      </c>
      <c r="D86" s="24">
        <v>84</v>
      </c>
      <c r="E86" s="24">
        <v>1425.09222286</v>
      </c>
      <c r="F86" s="24">
        <v>7471.6801653699995</v>
      </c>
      <c r="G86" s="24">
        <v>8980.7723882299997</v>
      </c>
      <c r="H86" s="25">
        <v>6.1254127206721902E-2</v>
      </c>
    </row>
    <row r="87" spans="1:8" ht="14.25" customHeight="1">
      <c r="A87" s="19" t="s">
        <v>46</v>
      </c>
      <c r="B87" s="23">
        <v>3220</v>
      </c>
      <c r="C87" s="23" t="s">
        <v>171</v>
      </c>
      <c r="D87" s="24">
        <v>855.22564321000004</v>
      </c>
      <c r="E87" s="24">
        <v>10471.19940978</v>
      </c>
      <c r="F87" s="24">
        <v>30233.215331530002</v>
      </c>
      <c r="G87" s="24">
        <v>41559.640384520004</v>
      </c>
      <c r="H87" s="25">
        <v>7.1187198846963937E-2</v>
      </c>
    </row>
    <row r="88" spans="1:8" ht="14.25" customHeight="1">
      <c r="A88" s="19" t="s">
        <v>46</v>
      </c>
      <c r="B88" s="23">
        <v>3251</v>
      </c>
      <c r="C88" s="23" t="s">
        <v>172</v>
      </c>
      <c r="D88" s="24">
        <v>1635.26876487</v>
      </c>
      <c r="E88" s="24">
        <v>2056.15541274</v>
      </c>
      <c r="F88" s="24">
        <v>12647.850218759999</v>
      </c>
      <c r="G88" s="24">
        <v>16339.274396369998</v>
      </c>
      <c r="H88" s="25">
        <v>5.1191347690727577E-2</v>
      </c>
    </row>
    <row r="89" spans="1:8" ht="14.25" customHeight="1">
      <c r="A89" s="19" t="s">
        <v>46</v>
      </c>
      <c r="B89" s="23">
        <v>3252</v>
      </c>
      <c r="C89" s="23" t="s">
        <v>173</v>
      </c>
      <c r="D89" s="24">
        <v>2934.2850773800001</v>
      </c>
      <c r="E89" s="24">
        <v>3484.6861942000005</v>
      </c>
      <c r="F89" s="24">
        <v>9952.7843600600008</v>
      </c>
      <c r="G89" s="24">
        <v>16371.755631640001</v>
      </c>
      <c r="H89" s="25">
        <v>6.3491623750980053E-2</v>
      </c>
    </row>
    <row r="90" spans="1:8" ht="14.25" customHeight="1">
      <c r="A90" s="19" t="s">
        <v>46</v>
      </c>
      <c r="B90" s="23">
        <v>3253</v>
      </c>
      <c r="C90" s="23" t="s">
        <v>174</v>
      </c>
      <c r="D90" s="24">
        <v>2047.31771617</v>
      </c>
      <c r="E90" s="24">
        <v>1842.7397452</v>
      </c>
      <c r="F90" s="24">
        <v>5125.4351417599992</v>
      </c>
      <c r="G90" s="24">
        <v>9015.4926031299983</v>
      </c>
      <c r="H90" s="25">
        <v>6.0327169505405259E-2</v>
      </c>
    </row>
    <row r="91" spans="1:8" ht="14.25" customHeight="1">
      <c r="A91" s="19" t="s">
        <v>48</v>
      </c>
      <c r="B91" s="23">
        <v>3310</v>
      </c>
      <c r="C91" s="23" t="s">
        <v>175</v>
      </c>
      <c r="D91" s="24">
        <v>28807.62200281</v>
      </c>
      <c r="E91" s="24">
        <v>30987.18746601</v>
      </c>
      <c r="F91" s="24">
        <v>141381.26037718001</v>
      </c>
      <c r="G91" s="24">
        <v>201176.069846</v>
      </c>
      <c r="H91" s="25">
        <v>7.5708552469196985E-2</v>
      </c>
    </row>
    <row r="92" spans="1:8" ht="14.25" customHeight="1">
      <c r="A92" s="19" t="s">
        <v>48</v>
      </c>
      <c r="B92" s="23">
        <v>3321</v>
      </c>
      <c r="C92" s="23" t="s">
        <v>176</v>
      </c>
      <c r="D92" s="24">
        <v>5185.3629593699998</v>
      </c>
      <c r="E92" s="24">
        <v>13022.421121329999</v>
      </c>
      <c r="F92" s="24">
        <v>18439.428659550002</v>
      </c>
      <c r="G92" s="24">
        <v>36647.212740250005</v>
      </c>
      <c r="H92" s="25">
        <v>8.2277116214332313E-2</v>
      </c>
    </row>
    <row r="93" spans="1:8" ht="14.25" customHeight="1">
      <c r="A93" s="19" t="s">
        <v>48</v>
      </c>
      <c r="B93" s="23">
        <v>3322</v>
      </c>
      <c r="C93" s="23" t="s">
        <v>177</v>
      </c>
      <c r="D93" s="24">
        <v>53655</v>
      </c>
      <c r="E93" s="24">
        <v>24480.651921190001</v>
      </c>
      <c r="F93" s="24">
        <v>42072.030111269996</v>
      </c>
      <c r="G93" s="24">
        <v>120207.68203246</v>
      </c>
      <c r="H93" s="25">
        <v>0.11059458913131261</v>
      </c>
    </row>
    <row r="94" spans="1:8" ht="14.25" customHeight="1">
      <c r="A94" s="19" t="s">
        <v>48</v>
      </c>
      <c r="B94" s="23">
        <v>3323</v>
      </c>
      <c r="C94" s="23" t="s">
        <v>178</v>
      </c>
      <c r="D94" s="24">
        <v>8933</v>
      </c>
      <c r="E94" s="24">
        <v>11124.120985159998</v>
      </c>
      <c r="F94" s="24">
        <v>30675.487989640002</v>
      </c>
      <c r="G94" s="24">
        <v>50732.608974800001</v>
      </c>
      <c r="H94" s="25">
        <v>6.6795673129656813E-2</v>
      </c>
    </row>
    <row r="95" spans="1:8" ht="14.25" customHeight="1">
      <c r="A95" s="19" t="s">
        <v>48</v>
      </c>
      <c r="B95" s="23">
        <v>3351</v>
      </c>
      <c r="C95" s="23" t="s">
        <v>179</v>
      </c>
      <c r="D95" s="24">
        <v>969.92779353000003</v>
      </c>
      <c r="E95" s="24">
        <v>8076.1722288700003</v>
      </c>
      <c r="F95" s="24">
        <v>20195.123886880003</v>
      </c>
      <c r="G95" s="24">
        <v>29241.223909280005</v>
      </c>
      <c r="H95" s="25">
        <v>9.4686077225113352E-2</v>
      </c>
    </row>
    <row r="96" spans="1:8" ht="14.25" customHeight="1">
      <c r="A96" s="19" t="s">
        <v>48</v>
      </c>
      <c r="B96" s="23">
        <v>3352</v>
      </c>
      <c r="C96" s="23" t="s">
        <v>180</v>
      </c>
      <c r="D96" s="24">
        <v>4385.1005365000001</v>
      </c>
      <c r="E96" s="24">
        <v>3915.7234554399997</v>
      </c>
      <c r="F96" s="24">
        <v>25399.88956507</v>
      </c>
      <c r="G96" s="24">
        <v>33700.71355701</v>
      </c>
      <c r="H96" s="25">
        <v>8.5291401710835602E-2</v>
      </c>
    </row>
    <row r="97" spans="1:8" ht="14.25" customHeight="1">
      <c r="A97" s="19" t="s">
        <v>48</v>
      </c>
      <c r="B97" s="23">
        <v>3353</v>
      </c>
      <c r="C97" s="23" t="s">
        <v>181</v>
      </c>
      <c r="D97" s="24">
        <v>4583.2121218600005</v>
      </c>
      <c r="E97" s="24">
        <v>12609.863830620001</v>
      </c>
      <c r="F97" s="24">
        <v>19133.298090400003</v>
      </c>
      <c r="G97" s="24">
        <v>36326.374042880008</v>
      </c>
      <c r="H97" s="25">
        <v>7.1664862601985915E-2</v>
      </c>
    </row>
    <row r="98" spans="1:8" ht="14.25" customHeight="1">
      <c r="A98" s="19" t="s">
        <v>48</v>
      </c>
      <c r="B98" s="23">
        <v>3354</v>
      </c>
      <c r="C98" s="23" t="s">
        <v>182</v>
      </c>
      <c r="D98" s="24">
        <v>3773.8356887899999</v>
      </c>
      <c r="E98" s="24">
        <v>9980.512629249999</v>
      </c>
      <c r="F98" s="24">
        <v>22488.900180659999</v>
      </c>
      <c r="G98" s="24">
        <v>36243.248498699999</v>
      </c>
      <c r="H98" s="25">
        <v>7.257441441947822E-2</v>
      </c>
    </row>
    <row r="99" spans="1:8" ht="14.25" customHeight="1">
      <c r="A99" s="19" t="s">
        <v>50</v>
      </c>
      <c r="B99" s="23">
        <v>3510</v>
      </c>
      <c r="C99" s="23" t="s">
        <v>183</v>
      </c>
      <c r="D99" s="24">
        <v>20508.863327579998</v>
      </c>
      <c r="E99" s="24">
        <v>76076.542709550005</v>
      </c>
      <c r="F99" s="24">
        <v>273405.76486883004</v>
      </c>
      <c r="G99" s="24">
        <v>369991.17090596003</v>
      </c>
      <c r="H99" s="25">
        <v>7.9972140240916839E-2</v>
      </c>
    </row>
    <row r="100" spans="1:8" ht="14.25" customHeight="1">
      <c r="A100" s="19" t="s">
        <v>50</v>
      </c>
      <c r="B100" s="23">
        <v>3521</v>
      </c>
      <c r="C100" s="23" t="s">
        <v>184</v>
      </c>
      <c r="D100" s="24">
        <v>8574.8628073799991</v>
      </c>
      <c r="E100" s="24">
        <v>70631.689695789988</v>
      </c>
      <c r="F100" s="24">
        <v>112706.37369251001</v>
      </c>
      <c r="G100" s="24">
        <v>191912.92619567999</v>
      </c>
      <c r="H100" s="25">
        <v>9.3011635384244937E-2</v>
      </c>
    </row>
    <row r="101" spans="1:8" ht="14.25" customHeight="1">
      <c r="A101" s="19" t="s">
        <v>50</v>
      </c>
      <c r="B101" s="23">
        <v>3522</v>
      </c>
      <c r="C101" s="23" t="s">
        <v>185</v>
      </c>
      <c r="D101" s="24">
        <v>4865.8852744699998</v>
      </c>
      <c r="E101" s="24">
        <v>10516.541451379999</v>
      </c>
      <c r="F101" s="24">
        <v>61629.435631760003</v>
      </c>
      <c r="G101" s="24">
        <v>77011.862357610007</v>
      </c>
      <c r="H101" s="25">
        <v>6.7192184075113473E-2</v>
      </c>
    </row>
    <row r="102" spans="1:8" ht="14.25" customHeight="1">
      <c r="A102" s="19" t="s">
        <v>50</v>
      </c>
      <c r="B102" s="23">
        <v>3531</v>
      </c>
      <c r="C102" s="23" t="s">
        <v>186</v>
      </c>
      <c r="D102" s="24">
        <v>1170</v>
      </c>
      <c r="E102" s="24">
        <v>7786.6613675800008</v>
      </c>
      <c r="F102" s="24">
        <v>65545.16606499</v>
      </c>
      <c r="G102" s="24">
        <v>74501.827432570004</v>
      </c>
      <c r="H102" s="25">
        <v>6.3479291646873617E-2</v>
      </c>
    </row>
    <row r="103" spans="1:8" ht="14.25" customHeight="1">
      <c r="A103" s="19" t="s">
        <v>50</v>
      </c>
      <c r="B103" s="23">
        <v>3532</v>
      </c>
      <c r="C103" s="23" t="s">
        <v>187</v>
      </c>
      <c r="D103" s="24">
        <v>3179</v>
      </c>
      <c r="E103" s="24">
        <v>13380.353540029999</v>
      </c>
      <c r="F103" s="24">
        <v>46562.14802036</v>
      </c>
      <c r="G103" s="24">
        <v>63121.501560389996</v>
      </c>
      <c r="H103" s="25">
        <v>8.6292036507539069E-2</v>
      </c>
    </row>
    <row r="104" spans="1:8" ht="14.25" customHeight="1">
      <c r="A104" s="19" t="s">
        <v>50</v>
      </c>
      <c r="B104" s="23">
        <v>3551</v>
      </c>
      <c r="C104" s="23" t="s">
        <v>188</v>
      </c>
      <c r="D104" s="24">
        <v>5489.0512592100004</v>
      </c>
      <c r="E104" s="24">
        <v>9929.4505748200008</v>
      </c>
      <c r="F104" s="24">
        <v>72136.854333159994</v>
      </c>
      <c r="G104" s="24">
        <v>87555.356167189995</v>
      </c>
      <c r="H104" s="25">
        <v>5.4790790585236351E-2</v>
      </c>
    </row>
    <row r="105" spans="1:8" ht="14.25" customHeight="1">
      <c r="A105" s="19" t="s">
        <v>50</v>
      </c>
      <c r="B105" s="23">
        <v>3552</v>
      </c>
      <c r="C105" s="23" t="s">
        <v>189</v>
      </c>
      <c r="D105" s="24">
        <v>1810</v>
      </c>
      <c r="E105" s="24">
        <v>15230.65965845</v>
      </c>
      <c r="F105" s="24">
        <v>69339.186831480009</v>
      </c>
      <c r="G105" s="24">
        <v>86379.846489930002</v>
      </c>
      <c r="H105" s="25">
        <v>6.877646305994814E-2</v>
      </c>
    </row>
    <row r="106" spans="1:8" ht="14.25" customHeight="1">
      <c r="A106" s="19" t="s">
        <v>50</v>
      </c>
      <c r="B106" s="23">
        <v>3553</v>
      </c>
      <c r="C106" s="23" t="s">
        <v>190</v>
      </c>
      <c r="D106" s="24">
        <v>7205.9927337099998</v>
      </c>
      <c r="E106" s="24">
        <v>9595.7096457400003</v>
      </c>
      <c r="F106" s="24">
        <v>52032.998761859999</v>
      </c>
      <c r="G106" s="24">
        <v>68834.701141309997</v>
      </c>
      <c r="H106" s="25">
        <v>4.983307173113681E-2</v>
      </c>
    </row>
    <row r="107" spans="1:8" ht="14.25" customHeight="1">
      <c r="A107" s="19" t="s">
        <v>50</v>
      </c>
      <c r="B107" s="23">
        <v>3554</v>
      </c>
      <c r="C107" s="23" t="s">
        <v>191</v>
      </c>
      <c r="D107" s="24">
        <v>6045.0838793900002</v>
      </c>
      <c r="E107" s="24">
        <v>26783.026697369998</v>
      </c>
      <c r="F107" s="24">
        <v>91350.13848026999</v>
      </c>
      <c r="G107" s="24">
        <v>124178.24905702999</v>
      </c>
      <c r="H107" s="25">
        <v>8.1924999928242342E-2</v>
      </c>
    </row>
    <row r="108" spans="1:8" ht="14.25" customHeight="1">
      <c r="A108" s="19" t="s">
        <v>50</v>
      </c>
      <c r="B108" s="23">
        <v>3555</v>
      </c>
      <c r="C108" s="23" t="s">
        <v>192</v>
      </c>
      <c r="D108" s="24">
        <v>2126</v>
      </c>
      <c r="E108" s="24">
        <v>22361.412573169997</v>
      </c>
      <c r="F108" s="24">
        <v>82443.866976330013</v>
      </c>
      <c r="G108" s="24">
        <v>106931.2795495</v>
      </c>
      <c r="H108" s="25">
        <v>9.2689918686789149E-2</v>
      </c>
    </row>
    <row r="109" spans="1:8" ht="14.25" customHeight="1">
      <c r="A109" s="19" t="s">
        <v>53</v>
      </c>
      <c r="B109" s="23">
        <v>4110</v>
      </c>
      <c r="C109" s="23" t="s">
        <v>193</v>
      </c>
      <c r="D109" s="24">
        <v>1340.1212186600001</v>
      </c>
      <c r="E109" s="24">
        <v>4366.1247957999994</v>
      </c>
      <c r="F109" s="24">
        <v>37001.385760799996</v>
      </c>
      <c r="G109" s="24">
        <v>42707.631775259993</v>
      </c>
      <c r="H109" s="25">
        <v>5.8460945069525268E-2</v>
      </c>
    </row>
    <row r="110" spans="1:8" ht="14.25" customHeight="1">
      <c r="A110" s="19" t="s">
        <v>53</v>
      </c>
      <c r="B110" s="23">
        <v>4120</v>
      </c>
      <c r="C110" s="23" t="s">
        <v>194</v>
      </c>
      <c r="D110" s="24">
        <v>15178.002510570001</v>
      </c>
      <c r="E110" s="24">
        <v>5675.5755161899997</v>
      </c>
      <c r="F110" s="24">
        <v>22625.418158190005</v>
      </c>
      <c r="G110" s="24">
        <v>43478.996184950003</v>
      </c>
      <c r="H110" s="25">
        <v>7.2133750470947527E-2</v>
      </c>
    </row>
    <row r="111" spans="1:8" ht="14.25" customHeight="1">
      <c r="A111" s="19" t="s">
        <v>53</v>
      </c>
      <c r="B111" s="23">
        <v>4151</v>
      </c>
      <c r="C111" s="23" t="s">
        <v>195</v>
      </c>
      <c r="D111" s="24">
        <v>3287.7694282799998</v>
      </c>
      <c r="E111" s="24">
        <v>1671.4540324</v>
      </c>
      <c r="F111" s="24">
        <v>5493.2366655999995</v>
      </c>
      <c r="G111" s="24">
        <v>10452.460126279999</v>
      </c>
      <c r="H111" s="25">
        <v>8.4933810979776952E-2</v>
      </c>
    </row>
    <row r="112" spans="1:8" ht="14.25" customHeight="1">
      <c r="A112" s="19" t="s">
        <v>53</v>
      </c>
      <c r="B112" s="23">
        <v>4152</v>
      </c>
      <c r="C112" s="23" t="s">
        <v>196</v>
      </c>
      <c r="D112" s="24">
        <v>7494.1063742900005</v>
      </c>
      <c r="E112" s="24">
        <v>3441.0833680300002</v>
      </c>
      <c r="F112" s="24">
        <v>20865.458728329999</v>
      </c>
      <c r="G112" s="24">
        <v>31800.648470649998</v>
      </c>
      <c r="H112" s="25">
        <v>6.3400747083508444E-2</v>
      </c>
    </row>
    <row r="113" spans="1:8" ht="14.25" customHeight="1">
      <c r="A113" s="19" t="s">
        <v>53</v>
      </c>
      <c r="B113" s="23">
        <v>4153</v>
      </c>
      <c r="C113" s="23" t="s">
        <v>197</v>
      </c>
      <c r="D113" s="24">
        <v>11977.57625419</v>
      </c>
      <c r="E113" s="24">
        <v>4981.3246785299998</v>
      </c>
      <c r="F113" s="24">
        <v>16713.843885099999</v>
      </c>
      <c r="G113" s="24">
        <v>33672.744817819999</v>
      </c>
      <c r="H113" s="25">
        <v>8.1710539500031446E-2</v>
      </c>
    </row>
    <row r="114" spans="1:8" ht="14.25" customHeight="1">
      <c r="A114" s="19" t="s">
        <v>53</v>
      </c>
      <c r="B114" s="23">
        <v>4154</v>
      </c>
      <c r="C114" s="23" t="s">
        <v>198</v>
      </c>
      <c r="D114" s="24">
        <v>13887.02977039</v>
      </c>
      <c r="E114" s="24">
        <v>5636.2858157199998</v>
      </c>
      <c r="F114" s="24">
        <v>7953.3038229799986</v>
      </c>
      <c r="G114" s="24">
        <v>27476.619409090003</v>
      </c>
      <c r="H114" s="25">
        <v>7.1676417992651717E-2</v>
      </c>
    </row>
    <row r="115" spans="1:8" ht="14.25" customHeight="1">
      <c r="A115" s="19" t="s">
        <v>53</v>
      </c>
      <c r="B115" s="23">
        <v>4155</v>
      </c>
      <c r="C115" s="23" t="s">
        <v>199</v>
      </c>
      <c r="D115" s="24">
        <v>9874.6511330699996</v>
      </c>
      <c r="E115" s="24">
        <v>6059.9571344800006</v>
      </c>
      <c r="F115" s="24">
        <v>35399.526654050002</v>
      </c>
      <c r="G115" s="24">
        <v>51334.134921600002</v>
      </c>
      <c r="H115" s="25">
        <v>7.3877546667750676E-2</v>
      </c>
    </row>
    <row r="116" spans="1:8" ht="14.25" customHeight="1">
      <c r="A116" s="19" t="s">
        <v>53</v>
      </c>
      <c r="B116" s="23">
        <v>4156</v>
      </c>
      <c r="C116" s="23" t="s">
        <v>200</v>
      </c>
      <c r="D116" s="24">
        <v>6975.9576812100004</v>
      </c>
      <c r="E116" s="24">
        <v>4610.1060789600006</v>
      </c>
      <c r="F116" s="24">
        <v>36817.071511909999</v>
      </c>
      <c r="G116" s="24">
        <v>48403.135272079999</v>
      </c>
      <c r="H116" s="25">
        <v>6.5463561536402495E-2</v>
      </c>
    </row>
    <row r="117" spans="1:8" ht="14.25" customHeight="1">
      <c r="A117" s="19" t="s">
        <v>55</v>
      </c>
      <c r="B117" s="23">
        <v>4210</v>
      </c>
      <c r="C117" s="23" t="s">
        <v>201</v>
      </c>
      <c r="D117" s="24">
        <v>2671.1858730000004</v>
      </c>
      <c r="E117" s="24">
        <v>1517.4211544999998</v>
      </c>
      <c r="F117" s="24">
        <v>9371.2809000399993</v>
      </c>
      <c r="G117" s="24">
        <v>13559.88792754</v>
      </c>
      <c r="H117" s="25">
        <v>6.7253469469125665E-2</v>
      </c>
    </row>
    <row r="118" spans="1:8" ht="14.25" customHeight="1">
      <c r="A118" s="19" t="s">
        <v>55</v>
      </c>
      <c r="B118" s="23">
        <v>4220</v>
      </c>
      <c r="C118" s="23" t="s">
        <v>202</v>
      </c>
      <c r="D118" s="24">
        <v>1998.7470542099998</v>
      </c>
      <c r="E118" s="24">
        <v>2551.9420428400003</v>
      </c>
      <c r="F118" s="24">
        <v>10615.776212839999</v>
      </c>
      <c r="G118" s="24">
        <v>15166.465309889998</v>
      </c>
      <c r="H118" s="25">
        <v>7.2858658859882547E-2</v>
      </c>
    </row>
    <row r="119" spans="1:8" ht="14.25" customHeight="1">
      <c r="A119" s="19" t="s">
        <v>55</v>
      </c>
      <c r="B119" s="23">
        <v>4230</v>
      </c>
      <c r="C119" s="23" t="s">
        <v>203</v>
      </c>
      <c r="D119" s="24">
        <v>2928.6315754900002</v>
      </c>
      <c r="E119" s="24">
        <v>319.87859929000001</v>
      </c>
      <c r="F119" s="24">
        <v>2414.2464538199997</v>
      </c>
      <c r="G119" s="24">
        <v>5662.7566286000001</v>
      </c>
      <c r="H119" s="25">
        <v>8.4264422834914601E-2</v>
      </c>
    </row>
    <row r="120" spans="1:8" ht="14.25" customHeight="1">
      <c r="A120" s="19" t="s">
        <v>55</v>
      </c>
      <c r="B120" s="23">
        <v>4251</v>
      </c>
      <c r="C120" s="23" t="s">
        <v>204</v>
      </c>
      <c r="D120" s="24">
        <v>8413.288796159999</v>
      </c>
      <c r="E120" s="24">
        <v>3693.8137523699993</v>
      </c>
      <c r="F120" s="24">
        <v>14345.366089199999</v>
      </c>
      <c r="G120" s="24">
        <v>26452.468637729995</v>
      </c>
      <c r="H120" s="25">
        <v>7.1935032265464299E-2</v>
      </c>
    </row>
    <row r="121" spans="1:8" ht="14.25" customHeight="1">
      <c r="A121" s="19" t="s">
        <v>55</v>
      </c>
      <c r="B121" s="23">
        <v>4252</v>
      </c>
      <c r="C121" s="23" t="s">
        <v>205</v>
      </c>
      <c r="D121" s="24">
        <v>2956.6107901</v>
      </c>
      <c r="E121" s="24">
        <v>4178.1451636600004</v>
      </c>
      <c r="F121" s="24">
        <v>22460.339845920003</v>
      </c>
      <c r="G121" s="24">
        <v>29595.095799680003</v>
      </c>
      <c r="H121" s="25">
        <v>6.1215137739003639E-2</v>
      </c>
    </row>
    <row r="122" spans="1:8" ht="14.25" customHeight="1">
      <c r="A122" s="19" t="s">
        <v>55</v>
      </c>
      <c r="B122" s="23">
        <v>4253</v>
      </c>
      <c r="C122" s="23" t="s">
        <v>206</v>
      </c>
      <c r="D122" s="24">
        <v>21495.260856070003</v>
      </c>
      <c r="E122" s="24">
        <v>6645.6603188799991</v>
      </c>
      <c r="F122" s="24">
        <v>17747.807850149999</v>
      </c>
      <c r="G122" s="24">
        <v>45888.729025100001</v>
      </c>
      <c r="H122" s="25">
        <v>7.2736280839958575E-2</v>
      </c>
    </row>
    <row r="123" spans="1:8" ht="14.25" customHeight="1">
      <c r="A123" s="19" t="s">
        <v>55</v>
      </c>
      <c r="B123" s="23">
        <v>4254</v>
      </c>
      <c r="C123" s="23" t="s">
        <v>207</v>
      </c>
      <c r="D123" s="24">
        <v>7092.0534673599986</v>
      </c>
      <c r="E123" s="24">
        <v>5335.3255060799993</v>
      </c>
      <c r="F123" s="24">
        <v>41271.87186128</v>
      </c>
      <c r="G123" s="24">
        <v>53699.250834719998</v>
      </c>
      <c r="H123" s="25">
        <v>8.2680004934833101E-2</v>
      </c>
    </row>
    <row r="124" spans="1:8" ht="14.25" customHeight="1">
      <c r="A124" s="19" t="s">
        <v>57</v>
      </c>
      <c r="B124" s="23">
        <v>4310</v>
      </c>
      <c r="C124" s="23" t="s">
        <v>208</v>
      </c>
      <c r="D124" s="24">
        <v>6687.8567509700006</v>
      </c>
      <c r="E124" s="24">
        <v>3722.3906024100002</v>
      </c>
      <c r="F124" s="24">
        <v>21373.225911550002</v>
      </c>
      <c r="G124" s="24">
        <v>31783.473264930002</v>
      </c>
      <c r="H124" s="25">
        <v>5.1174024627658743E-2</v>
      </c>
    </row>
    <row r="125" spans="1:8" ht="14.25" customHeight="1">
      <c r="A125" s="19" t="s">
        <v>57</v>
      </c>
      <c r="B125" s="23">
        <v>4321</v>
      </c>
      <c r="C125" s="23" t="s">
        <v>209</v>
      </c>
      <c r="D125" s="24">
        <v>14639.026783179999</v>
      </c>
      <c r="E125" s="24">
        <v>13873.42855617</v>
      </c>
      <c r="F125" s="24">
        <v>35642.290420400001</v>
      </c>
      <c r="G125" s="24">
        <v>64154.745759750003</v>
      </c>
      <c r="H125" s="25">
        <v>6.04020567320145E-2</v>
      </c>
    </row>
    <row r="126" spans="1:8" ht="14.25" customHeight="1">
      <c r="A126" s="19" t="s">
        <v>57</v>
      </c>
      <c r="B126" s="23">
        <v>4351</v>
      </c>
      <c r="C126" s="23" t="s">
        <v>210</v>
      </c>
      <c r="D126" s="24">
        <v>8681.9548084599992</v>
      </c>
      <c r="E126" s="24">
        <v>1400.2743297100001</v>
      </c>
      <c r="F126" s="24">
        <v>13824.5983483</v>
      </c>
      <c r="G126" s="24">
        <v>23906.82748647</v>
      </c>
      <c r="H126" s="25">
        <v>6.9552510720693309E-2</v>
      </c>
    </row>
    <row r="127" spans="1:8" ht="14.25" customHeight="1">
      <c r="A127" s="19" t="s">
        <v>57</v>
      </c>
      <c r="B127" s="23">
        <v>4352</v>
      </c>
      <c r="C127" s="23" t="s">
        <v>211</v>
      </c>
      <c r="D127" s="24">
        <v>10405.25303236</v>
      </c>
      <c r="E127" s="24">
        <v>3930.0585757099998</v>
      </c>
      <c r="F127" s="24">
        <v>13450.231513830002</v>
      </c>
      <c r="G127" s="24">
        <v>27785.543121900002</v>
      </c>
      <c r="H127" s="25">
        <v>6.3929395246632645E-2</v>
      </c>
    </row>
    <row r="128" spans="1:8" ht="14.25" customHeight="1">
      <c r="A128" s="19" t="s">
        <v>57</v>
      </c>
      <c r="B128" s="23">
        <v>4353</v>
      </c>
      <c r="C128" s="23" t="s">
        <v>212</v>
      </c>
      <c r="D128" s="24">
        <v>11692.926324879998</v>
      </c>
      <c r="E128" s="24">
        <v>6790.5339674299994</v>
      </c>
      <c r="F128" s="24">
        <v>24971.378013670001</v>
      </c>
      <c r="G128" s="24">
        <v>43454.838305979996</v>
      </c>
      <c r="H128" s="25">
        <v>6.1061296478006337E-2</v>
      </c>
    </row>
    <row r="129" spans="1:8" ht="14.25" customHeight="1">
      <c r="A129" s="19" t="s">
        <v>57</v>
      </c>
      <c r="B129" s="23">
        <v>4354</v>
      </c>
      <c r="C129" s="23" t="s">
        <v>213</v>
      </c>
      <c r="D129" s="24">
        <v>13650.54974448</v>
      </c>
      <c r="E129" s="24">
        <v>1925.1640887499998</v>
      </c>
      <c r="F129" s="24">
        <v>16190.00237393</v>
      </c>
      <c r="G129" s="24">
        <v>31765.71620716</v>
      </c>
      <c r="H129" s="25">
        <v>5.6935175806668403E-2</v>
      </c>
    </row>
    <row r="130" spans="1:8" ht="14.25" customHeight="1">
      <c r="A130" s="19" t="s">
        <v>57</v>
      </c>
      <c r="B130" s="23">
        <v>4355</v>
      </c>
      <c r="C130" s="23" t="s">
        <v>214</v>
      </c>
      <c r="D130" s="24">
        <v>10035.20828506</v>
      </c>
      <c r="E130" s="24">
        <v>5455.8836240499995</v>
      </c>
      <c r="F130" s="24">
        <v>19932.974132799998</v>
      </c>
      <c r="G130" s="24">
        <v>35424.066041910002</v>
      </c>
      <c r="H130" s="25">
        <v>5.3304301983793892E-2</v>
      </c>
    </row>
    <row r="131" spans="1:8" ht="14.25" customHeight="1">
      <c r="A131" s="19" t="s">
        <v>60</v>
      </c>
      <c r="B131" s="23">
        <v>5010</v>
      </c>
      <c r="C131" s="23" t="s">
        <v>215</v>
      </c>
      <c r="D131" s="24">
        <v>2279.7963591399998</v>
      </c>
      <c r="E131" s="24">
        <v>2149.1342609699996</v>
      </c>
      <c r="F131" s="24">
        <v>19852.402341280002</v>
      </c>
      <c r="G131" s="24">
        <v>24281.332961390002</v>
      </c>
      <c r="H131" s="25">
        <v>7.0967601613024039E-2</v>
      </c>
    </row>
    <row r="132" spans="1:8" ht="14.25" customHeight="1">
      <c r="A132" s="19" t="s">
        <v>60</v>
      </c>
      <c r="B132" s="23">
        <v>5051</v>
      </c>
      <c r="C132" s="23" t="s">
        <v>216</v>
      </c>
      <c r="D132" s="24">
        <v>3445.8042313599999</v>
      </c>
      <c r="E132" s="24">
        <v>2200.42963521</v>
      </c>
      <c r="F132" s="24">
        <v>3717.4180840599993</v>
      </c>
      <c r="G132" s="24">
        <v>9363.6519506299992</v>
      </c>
      <c r="H132" s="25">
        <v>7.9724088208570576E-2</v>
      </c>
    </row>
    <row r="133" spans="1:8" ht="14.25" customHeight="1">
      <c r="A133" s="19" t="s">
        <v>60</v>
      </c>
      <c r="B133" s="23">
        <v>5052</v>
      </c>
      <c r="C133" s="23" t="s">
        <v>217</v>
      </c>
      <c r="D133" s="24">
        <v>8613.6976667199997</v>
      </c>
      <c r="E133" s="24">
        <v>4751.9601097900004</v>
      </c>
      <c r="F133" s="24">
        <v>10718.71577513</v>
      </c>
      <c r="G133" s="24">
        <v>24084.373551640001</v>
      </c>
      <c r="H133" s="25">
        <v>7.4107871875699866E-2</v>
      </c>
    </row>
    <row r="134" spans="1:8" ht="14.25" customHeight="1">
      <c r="A134" s="19" t="s">
        <v>60</v>
      </c>
      <c r="B134" s="23">
        <v>5053</v>
      </c>
      <c r="C134" s="23" t="s">
        <v>218</v>
      </c>
      <c r="D134" s="24">
        <v>4312.0761902699996</v>
      </c>
      <c r="E134" s="24">
        <v>3469.1670417999999</v>
      </c>
      <c r="F134" s="24">
        <v>10498.87910412</v>
      </c>
      <c r="G134" s="24">
        <v>18280.122336189997</v>
      </c>
      <c r="H134" s="25">
        <v>8.6393333227906696E-2</v>
      </c>
    </row>
    <row r="135" spans="1:8" ht="14.25" customHeight="1">
      <c r="A135" s="19" t="s">
        <v>61</v>
      </c>
      <c r="B135" s="23">
        <v>5110</v>
      </c>
      <c r="C135" s="23" t="s">
        <v>219</v>
      </c>
      <c r="D135" s="24">
        <v>2661.3729367000001</v>
      </c>
      <c r="E135" s="24">
        <v>7935.3697265700011</v>
      </c>
      <c r="F135" s="24">
        <v>6972.1085061000003</v>
      </c>
      <c r="G135" s="24">
        <v>17568.851169370002</v>
      </c>
      <c r="H135" s="25">
        <v>8.6549956200598063E-2</v>
      </c>
    </row>
    <row r="136" spans="1:8" ht="14.25" customHeight="1">
      <c r="A136" s="19" t="s">
        <v>61</v>
      </c>
      <c r="B136" s="23">
        <v>5120</v>
      </c>
      <c r="C136" s="23" t="s">
        <v>220</v>
      </c>
      <c r="D136" s="24">
        <v>9808</v>
      </c>
      <c r="E136" s="24">
        <v>629.8653233</v>
      </c>
      <c r="F136" s="24">
        <v>3126.9096427999998</v>
      </c>
      <c r="G136" s="24">
        <v>13564.7749661</v>
      </c>
      <c r="H136" s="25">
        <v>0.1159504507275143</v>
      </c>
    </row>
    <row r="137" spans="1:8" ht="14.25" customHeight="1">
      <c r="A137" s="19" t="s">
        <v>61</v>
      </c>
      <c r="B137" s="23">
        <v>5130</v>
      </c>
      <c r="C137" s="23" t="s">
        <v>221</v>
      </c>
      <c r="D137" s="24">
        <v>4269</v>
      </c>
      <c r="E137" s="24">
        <v>467.43423673999996</v>
      </c>
      <c r="F137" s="24">
        <v>1102.9067508000001</v>
      </c>
      <c r="G137" s="24">
        <v>5839.3409875400002</v>
      </c>
      <c r="H137" s="25">
        <v>0.11685923606714239</v>
      </c>
    </row>
    <row r="138" spans="1:8" ht="14.25" customHeight="1">
      <c r="A138" s="19" t="s">
        <v>61</v>
      </c>
      <c r="B138" s="23">
        <v>5151</v>
      </c>
      <c r="C138" s="23" t="s">
        <v>222</v>
      </c>
      <c r="D138" s="24">
        <v>7462.9814569200007</v>
      </c>
      <c r="E138" s="24">
        <v>2686.7815265300001</v>
      </c>
      <c r="F138" s="24">
        <v>3780.5785278100002</v>
      </c>
      <c r="G138" s="24">
        <v>13930.341511260001</v>
      </c>
      <c r="H138" s="25">
        <v>8.1855093899529774E-2</v>
      </c>
    </row>
    <row r="139" spans="1:8" ht="14.25" customHeight="1">
      <c r="A139" s="19" t="s">
        <v>61</v>
      </c>
      <c r="B139" s="23">
        <v>5152</v>
      </c>
      <c r="C139" s="23" t="s">
        <v>223</v>
      </c>
      <c r="D139" s="24">
        <v>9144.6305975399991</v>
      </c>
      <c r="E139" s="24">
        <v>4390.45986524</v>
      </c>
      <c r="F139" s="24">
        <v>12023.42891255</v>
      </c>
      <c r="G139" s="24">
        <v>25558.519375329997</v>
      </c>
      <c r="H139" s="25">
        <v>8.3437849121828805E-2</v>
      </c>
    </row>
    <row r="140" spans="1:8" ht="14.25" customHeight="1">
      <c r="A140" s="19" t="s">
        <v>61</v>
      </c>
      <c r="B140" s="23">
        <v>5153</v>
      </c>
      <c r="C140" s="23" t="s">
        <v>224</v>
      </c>
      <c r="D140" s="24">
        <v>14861.343925290001</v>
      </c>
      <c r="E140" s="24">
        <v>7234.18308144</v>
      </c>
      <c r="F140" s="24">
        <v>21649.633036449995</v>
      </c>
      <c r="G140" s="24">
        <v>43745.160043179996</v>
      </c>
      <c r="H140" s="25">
        <v>0.1193581224743253</v>
      </c>
    </row>
    <row r="141" spans="1:8" ht="14.25" customHeight="1">
      <c r="A141" s="19" t="s">
        <v>63</v>
      </c>
      <c r="B141" s="23">
        <v>5210</v>
      </c>
      <c r="C141" s="23" t="s">
        <v>225</v>
      </c>
      <c r="D141" s="24">
        <v>959.47371712999995</v>
      </c>
      <c r="E141" s="24">
        <v>8553.1789488399991</v>
      </c>
      <c r="F141" s="24">
        <v>33961.083005449997</v>
      </c>
      <c r="G141" s="24">
        <v>43473.73567142</v>
      </c>
      <c r="H141" s="25">
        <v>7.6159400426073096E-2</v>
      </c>
    </row>
    <row r="142" spans="1:8" ht="14.25" customHeight="1">
      <c r="A142" s="19" t="s">
        <v>63</v>
      </c>
      <c r="B142" s="23">
        <v>5220</v>
      </c>
      <c r="C142" s="23" t="s">
        <v>226</v>
      </c>
      <c r="D142" s="24">
        <v>5704.4274241900002</v>
      </c>
      <c r="E142" s="24">
        <v>9370.6816550199983</v>
      </c>
      <c r="F142" s="24">
        <v>17235.406070749999</v>
      </c>
      <c r="G142" s="24">
        <v>32310.51514996</v>
      </c>
      <c r="H142" s="25">
        <v>8.0026919821948983E-2</v>
      </c>
    </row>
    <row r="143" spans="1:8" ht="14.25" customHeight="1">
      <c r="A143" s="19" t="s">
        <v>63</v>
      </c>
      <c r="B143" s="23">
        <v>5240</v>
      </c>
      <c r="C143" s="23" t="s">
        <v>227</v>
      </c>
      <c r="D143" s="24">
        <v>12061.764046259999</v>
      </c>
      <c r="E143" s="24">
        <v>6194.7334377600009</v>
      </c>
      <c r="F143" s="24">
        <v>20412.84633638</v>
      </c>
      <c r="G143" s="24">
        <v>38669.343820399998</v>
      </c>
      <c r="H143" s="25">
        <v>8.6640042081404897E-2</v>
      </c>
    </row>
    <row r="144" spans="1:8" ht="14.25" customHeight="1">
      <c r="A144" s="19" t="s">
        <v>63</v>
      </c>
      <c r="B144" s="23">
        <v>5251</v>
      </c>
      <c r="C144" s="23" t="s">
        <v>228</v>
      </c>
      <c r="D144" s="24">
        <v>4272.5548508600004</v>
      </c>
      <c r="E144" s="24">
        <v>4253.1206679400002</v>
      </c>
      <c r="F144" s="24">
        <v>6370.7202773999998</v>
      </c>
      <c r="G144" s="24">
        <v>14896.3957962</v>
      </c>
      <c r="H144" s="25">
        <v>8.1303922111132604E-2</v>
      </c>
    </row>
    <row r="145" spans="1:8" ht="14.25" customHeight="1">
      <c r="A145" s="19" t="s">
        <v>63</v>
      </c>
      <c r="B145" s="23">
        <v>5252</v>
      </c>
      <c r="C145" s="23" t="s">
        <v>229</v>
      </c>
      <c r="D145" s="24">
        <v>14958.337647619999</v>
      </c>
      <c r="E145" s="24">
        <v>3761.1235621899996</v>
      </c>
      <c r="F145" s="24">
        <v>33472.356641710001</v>
      </c>
      <c r="G145" s="24">
        <v>52191.817851519998</v>
      </c>
      <c r="H145" s="25">
        <v>9.2869322042060345E-2</v>
      </c>
    </row>
    <row r="146" spans="1:8" ht="14.25" customHeight="1">
      <c r="A146" s="19" t="s">
        <v>63</v>
      </c>
      <c r="B146" s="23">
        <v>5253</v>
      </c>
      <c r="C146" s="23" t="s">
        <v>230</v>
      </c>
      <c r="D146" s="24">
        <v>8738.654265789999</v>
      </c>
      <c r="E146" s="24">
        <v>4857.6904931199997</v>
      </c>
      <c r="F146" s="24">
        <v>16604.636684580004</v>
      </c>
      <c r="G146" s="24">
        <v>30200.981443490004</v>
      </c>
      <c r="H146" s="25">
        <v>6.8852944301851821E-2</v>
      </c>
    </row>
    <row r="147" spans="1:8" ht="14.25" customHeight="1">
      <c r="A147" s="19" t="s">
        <v>65</v>
      </c>
      <c r="B147" s="23">
        <v>5310</v>
      </c>
      <c r="C147" s="23" t="s">
        <v>231</v>
      </c>
      <c r="D147" s="24">
        <v>4306.4908722</v>
      </c>
      <c r="E147" s="24">
        <v>11004.05222387</v>
      </c>
      <c r="F147" s="24">
        <v>76415.096776880004</v>
      </c>
      <c r="G147" s="24">
        <v>91725.639872950007</v>
      </c>
      <c r="H147" s="25">
        <v>8.5370800814074624E-2</v>
      </c>
    </row>
    <row r="148" spans="1:8" ht="14.25" customHeight="1"/>
    <row r="149" spans="1:8" ht="14.25" customHeight="1"/>
    <row r="150" spans="1:8" ht="14.25" customHeight="1"/>
    <row r="151" spans="1:8" ht="14.25" customHeight="1"/>
    <row r="152" spans="1:8" ht="14.25" customHeight="1"/>
    <row r="153" spans="1:8" ht="14.25" customHeight="1"/>
    <row r="154" spans="1:8" ht="14.25" customHeight="1"/>
    <row r="155" spans="1:8" ht="14.25" customHeight="1"/>
    <row r="156" spans="1:8" ht="14.25" customHeight="1"/>
    <row r="157" spans="1:8" ht="14.25" customHeight="1"/>
    <row r="158" spans="1:8" ht="14.25" customHeight="1"/>
    <row r="159" spans="1:8" ht="14.25" customHeight="1"/>
    <row r="160" spans="1:8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511811024" right="0.511811024" top="0.78740157499999996" bottom="0.78740157499999996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A3838"/>
  </sheetPr>
  <dimension ref="A1:H1000"/>
  <sheetViews>
    <sheetView workbookViewId="0"/>
  </sheetViews>
  <sheetFormatPr defaultColWidth="14.44140625" defaultRowHeight="15" customHeight="1"/>
  <cols>
    <col min="1" max="1" width="18" customWidth="1"/>
    <col min="2" max="2" width="16" customWidth="1"/>
    <col min="3" max="3" width="38.109375" customWidth="1"/>
    <col min="4" max="6" width="12" customWidth="1"/>
    <col min="7" max="7" width="15" customWidth="1"/>
    <col min="8" max="8" width="17.44140625" customWidth="1"/>
    <col min="9" max="26" width="8.6640625" customWidth="1"/>
  </cols>
  <sheetData>
    <row r="1" spans="1:8" ht="14.25" customHeight="1">
      <c r="A1" s="40" t="s">
        <v>82</v>
      </c>
      <c r="B1" s="42" t="s">
        <v>83</v>
      </c>
      <c r="C1" s="29" t="s">
        <v>84</v>
      </c>
      <c r="D1" s="31" t="s">
        <v>232</v>
      </c>
      <c r="E1" s="32"/>
      <c r="F1" s="32"/>
      <c r="G1" s="33"/>
      <c r="H1" s="34" t="s">
        <v>11</v>
      </c>
    </row>
    <row r="2" spans="1:8" ht="14.25" customHeight="1">
      <c r="A2" s="41"/>
      <c r="B2" s="43"/>
      <c r="C2" s="30"/>
      <c r="D2" s="17" t="s">
        <v>68</v>
      </c>
      <c r="E2" s="17" t="s">
        <v>69</v>
      </c>
      <c r="F2" s="17" t="s">
        <v>70</v>
      </c>
      <c r="G2" s="17" t="s">
        <v>71</v>
      </c>
      <c r="H2" s="35"/>
    </row>
    <row r="3" spans="1:8" ht="14.25" customHeight="1">
      <c r="A3" s="19" t="s">
        <v>14</v>
      </c>
      <c r="B3" s="23">
        <v>1110</v>
      </c>
      <c r="C3" s="23" t="s">
        <v>85</v>
      </c>
      <c r="D3" s="24">
        <v>35372.033856499998</v>
      </c>
      <c r="E3" s="24">
        <v>2413.8921009000001</v>
      </c>
      <c r="F3" s="24">
        <v>1669.0852727699998</v>
      </c>
      <c r="G3" s="24">
        <v>688.57818006000002</v>
      </c>
      <c r="H3" s="24">
        <v>40143.589410229994</v>
      </c>
    </row>
    <row r="4" spans="1:8" ht="14.25" customHeight="1">
      <c r="A4" s="19" t="s">
        <v>14</v>
      </c>
      <c r="B4" s="23">
        <v>1151</v>
      </c>
      <c r="C4" s="23" t="s">
        <v>86</v>
      </c>
      <c r="D4" s="24">
        <v>10095.19470469</v>
      </c>
      <c r="E4" s="24">
        <v>2750.9434362100001</v>
      </c>
      <c r="F4" s="24">
        <v>499.75606708999999</v>
      </c>
      <c r="G4" s="24">
        <v>224.41395978</v>
      </c>
      <c r="H4" s="24">
        <v>13570.308167770001</v>
      </c>
    </row>
    <row r="5" spans="1:8" ht="14.25" customHeight="1">
      <c r="A5" s="19" t="s">
        <v>14</v>
      </c>
      <c r="B5" s="23">
        <v>1152</v>
      </c>
      <c r="C5" s="23" t="s">
        <v>87</v>
      </c>
      <c r="D5" s="24">
        <v>25415.930078200003</v>
      </c>
      <c r="E5" s="24">
        <v>4225.70311649</v>
      </c>
      <c r="F5" s="24">
        <v>2700.5636172900004</v>
      </c>
      <c r="G5" s="24">
        <v>353.70413872</v>
      </c>
      <c r="H5" s="24">
        <v>32695.900950700005</v>
      </c>
    </row>
    <row r="6" spans="1:8" ht="14.25" customHeight="1">
      <c r="A6" s="19" t="s">
        <v>15</v>
      </c>
      <c r="B6" s="23">
        <v>1210</v>
      </c>
      <c r="C6" s="23" t="s">
        <v>88</v>
      </c>
      <c r="D6" s="24">
        <v>12235.39414316</v>
      </c>
      <c r="E6" s="24">
        <v>2614.0407848500004</v>
      </c>
      <c r="F6" s="24">
        <v>484.00234712999998</v>
      </c>
      <c r="G6" s="24">
        <v>499.65044379</v>
      </c>
      <c r="H6" s="24">
        <v>15833.087718929999</v>
      </c>
    </row>
    <row r="7" spans="1:8" ht="14.25" customHeight="1">
      <c r="A7" s="19" t="s">
        <v>15</v>
      </c>
      <c r="B7" s="23">
        <v>1250</v>
      </c>
      <c r="C7" s="23" t="s">
        <v>89</v>
      </c>
      <c r="D7" s="24">
        <v>10317.04698422</v>
      </c>
      <c r="E7" s="24">
        <v>1316.5316103499999</v>
      </c>
      <c r="F7" s="24">
        <v>428.11888483000001</v>
      </c>
      <c r="G7" s="24">
        <v>822.47513465999998</v>
      </c>
      <c r="H7" s="24">
        <v>12884.172614060002</v>
      </c>
    </row>
    <row r="8" spans="1:8" ht="14.25" customHeight="1">
      <c r="A8" s="19" t="s">
        <v>16</v>
      </c>
      <c r="B8" s="23">
        <v>1310</v>
      </c>
      <c r="C8" s="23" t="s">
        <v>90</v>
      </c>
      <c r="D8" s="24">
        <v>49842.19573467</v>
      </c>
      <c r="E8" s="24">
        <v>19447.00172484</v>
      </c>
      <c r="F8" s="24">
        <v>7347.3615625000002</v>
      </c>
      <c r="G8" s="24">
        <v>4565.7864162299993</v>
      </c>
      <c r="H8" s="24">
        <v>81202.345438239994</v>
      </c>
    </row>
    <row r="9" spans="1:8" ht="14.25" customHeight="1">
      <c r="A9" s="19" t="s">
        <v>16</v>
      </c>
      <c r="B9" s="23">
        <v>1320</v>
      </c>
      <c r="C9" s="23" t="s">
        <v>91</v>
      </c>
      <c r="D9" s="24">
        <v>15991.274540049999</v>
      </c>
      <c r="E9" s="24">
        <v>1216.1030778300001</v>
      </c>
      <c r="F9" s="24">
        <v>1118.38996458</v>
      </c>
      <c r="G9" s="24">
        <v>371.58964170000002</v>
      </c>
      <c r="H9" s="24">
        <v>18697.357224160001</v>
      </c>
    </row>
    <row r="10" spans="1:8" ht="14.25" customHeight="1">
      <c r="A10" s="19" t="s">
        <v>16</v>
      </c>
      <c r="B10" s="23">
        <v>1351</v>
      </c>
      <c r="C10" s="23" t="s">
        <v>92</v>
      </c>
      <c r="D10" s="24">
        <v>21686.194132830002</v>
      </c>
      <c r="E10" s="24">
        <v>3532.5437018499997</v>
      </c>
      <c r="F10" s="24">
        <v>1964.3823153600001</v>
      </c>
      <c r="G10" s="24">
        <v>370.64688925999997</v>
      </c>
      <c r="H10" s="24">
        <v>27553.767039300001</v>
      </c>
    </row>
    <row r="11" spans="1:8" ht="14.25" customHeight="1">
      <c r="A11" s="19" t="s">
        <v>16</v>
      </c>
      <c r="B11" s="23">
        <v>1352</v>
      </c>
      <c r="C11" s="23" t="s">
        <v>93</v>
      </c>
      <c r="D11" s="24">
        <v>19991.508523290002</v>
      </c>
      <c r="E11" s="24">
        <v>3395.9198942799999</v>
      </c>
      <c r="F11" s="24">
        <v>3231.1890611200001</v>
      </c>
      <c r="G11" s="24">
        <v>713.93932645999996</v>
      </c>
      <c r="H11" s="24">
        <v>27332.556805150001</v>
      </c>
    </row>
    <row r="12" spans="1:8" ht="14.25" customHeight="1">
      <c r="A12" s="19" t="s">
        <v>16</v>
      </c>
      <c r="B12" s="23">
        <v>1353</v>
      </c>
      <c r="C12" s="23" t="s">
        <v>94</v>
      </c>
      <c r="D12" s="24">
        <v>17899.154427910002</v>
      </c>
      <c r="E12" s="24">
        <v>2035.3734587700001</v>
      </c>
      <c r="F12" s="24">
        <v>1711.55292889</v>
      </c>
      <c r="G12" s="24">
        <v>806.67977070000006</v>
      </c>
      <c r="H12" s="24">
        <v>22452.76058627</v>
      </c>
    </row>
    <row r="13" spans="1:8" ht="14.25" customHeight="1">
      <c r="A13" s="19" t="s">
        <v>18</v>
      </c>
      <c r="B13" s="23">
        <v>1410</v>
      </c>
      <c r="C13" s="23" t="s">
        <v>95</v>
      </c>
      <c r="D13" s="24">
        <v>15420.297103930001</v>
      </c>
      <c r="E13" s="24">
        <v>2821.58155584</v>
      </c>
      <c r="F13" s="24">
        <v>1786.6961204899999</v>
      </c>
      <c r="G13" s="24">
        <v>1102.4730202999999</v>
      </c>
      <c r="H13" s="24">
        <v>21131.047800560002</v>
      </c>
    </row>
    <row r="14" spans="1:8" ht="14.25" customHeight="1">
      <c r="A14" s="19" t="s">
        <v>18</v>
      </c>
      <c r="B14" s="23">
        <v>1450</v>
      </c>
      <c r="C14" s="23" t="s">
        <v>96</v>
      </c>
      <c r="D14" s="24">
        <v>8668.4502518699992</v>
      </c>
      <c r="E14" s="24">
        <v>733.92394193999985</v>
      </c>
      <c r="F14" s="24">
        <v>356.80035182</v>
      </c>
      <c r="G14" s="24">
        <v>52.808635180000003</v>
      </c>
      <c r="H14" s="24">
        <v>9811.9831808099989</v>
      </c>
    </row>
    <row r="15" spans="1:8" ht="14.25" customHeight="1">
      <c r="A15" s="19" t="s">
        <v>19</v>
      </c>
      <c r="B15" s="23">
        <v>1510</v>
      </c>
      <c r="C15" s="23" t="s">
        <v>97</v>
      </c>
      <c r="D15" s="24">
        <v>32818.035101180001</v>
      </c>
      <c r="E15" s="24">
        <v>8521.7304261200006</v>
      </c>
      <c r="F15" s="24">
        <v>12560.797055770001</v>
      </c>
      <c r="G15" s="24">
        <v>4144.0686001000004</v>
      </c>
      <c r="H15" s="24">
        <v>58044.63118317</v>
      </c>
    </row>
    <row r="16" spans="1:8" ht="14.25" customHeight="1">
      <c r="A16" s="19" t="s">
        <v>19</v>
      </c>
      <c r="B16" s="23">
        <v>1520</v>
      </c>
      <c r="C16" s="23" t="s">
        <v>98</v>
      </c>
      <c r="D16" s="24">
        <v>16830.7282605</v>
      </c>
      <c r="E16" s="24">
        <v>4314.5406257900004</v>
      </c>
      <c r="F16" s="24">
        <v>3761.7359112100003</v>
      </c>
      <c r="G16" s="24">
        <v>1001.49816432</v>
      </c>
      <c r="H16" s="24">
        <v>25908.502961819999</v>
      </c>
    </row>
    <row r="17" spans="1:8" ht="14.25" customHeight="1">
      <c r="A17" s="19" t="s">
        <v>19</v>
      </c>
      <c r="B17" s="23">
        <v>1551</v>
      </c>
      <c r="C17" s="23" t="s">
        <v>99</v>
      </c>
      <c r="D17" s="24">
        <v>110712.01438647001</v>
      </c>
      <c r="E17" s="24">
        <v>20487.454751869998</v>
      </c>
      <c r="F17" s="24">
        <v>11574.052471160001</v>
      </c>
      <c r="G17" s="24">
        <v>4628.1669389500003</v>
      </c>
      <c r="H17" s="24">
        <v>147401.68854844998</v>
      </c>
    </row>
    <row r="18" spans="1:8" ht="14.25" customHeight="1">
      <c r="A18" s="19" t="s">
        <v>19</v>
      </c>
      <c r="B18" s="23">
        <v>1552</v>
      </c>
      <c r="C18" s="23" t="s">
        <v>100</v>
      </c>
      <c r="D18" s="24">
        <v>32860.820577309998</v>
      </c>
      <c r="E18" s="24">
        <v>10839.786662710001</v>
      </c>
      <c r="F18" s="24">
        <v>4564.2212034900003</v>
      </c>
      <c r="G18" s="24">
        <v>3923.2140798399996</v>
      </c>
      <c r="H18" s="24">
        <v>52188.042523349999</v>
      </c>
    </row>
    <row r="19" spans="1:8" ht="14.25" customHeight="1">
      <c r="A19" s="19" t="s">
        <v>19</v>
      </c>
      <c r="B19" s="23">
        <v>1553</v>
      </c>
      <c r="C19" s="23" t="s">
        <v>101</v>
      </c>
      <c r="D19" s="24">
        <v>54406.160481309998</v>
      </c>
      <c r="E19" s="24">
        <v>9022.6279703799992</v>
      </c>
      <c r="F19" s="24">
        <v>5898.8691223300002</v>
      </c>
      <c r="G19" s="24">
        <v>4754.6559657300004</v>
      </c>
      <c r="H19" s="24">
        <v>74082.313539749986</v>
      </c>
    </row>
    <row r="20" spans="1:8" ht="14.25" customHeight="1">
      <c r="A20" s="19" t="s">
        <v>21</v>
      </c>
      <c r="B20" s="23">
        <v>1610</v>
      </c>
      <c r="C20" s="23" t="s">
        <v>102</v>
      </c>
      <c r="D20" s="24">
        <v>12029.054141019998</v>
      </c>
      <c r="E20" s="24">
        <v>2827.0262380200002</v>
      </c>
      <c r="F20" s="24">
        <v>2178.9192769599999</v>
      </c>
      <c r="G20" s="24">
        <v>721.67417388000001</v>
      </c>
      <c r="H20" s="24">
        <v>17756.673829880001</v>
      </c>
    </row>
    <row r="21" spans="1:8" ht="14.25" customHeight="1">
      <c r="A21" s="19" t="s">
        <v>21</v>
      </c>
      <c r="B21" s="23">
        <v>1620</v>
      </c>
      <c r="C21" s="23" t="s">
        <v>103</v>
      </c>
      <c r="D21" s="24">
        <v>11760.18853207</v>
      </c>
      <c r="E21" s="24">
        <v>790.66454268999996</v>
      </c>
      <c r="F21" s="24">
        <v>742.50900289000003</v>
      </c>
      <c r="G21" s="24">
        <v>3</v>
      </c>
      <c r="H21" s="24">
        <v>13296.362077649999</v>
      </c>
    </row>
    <row r="22" spans="1:8" ht="14.25" customHeight="1">
      <c r="A22" s="19" t="s">
        <v>21</v>
      </c>
      <c r="B22" s="23">
        <v>1650</v>
      </c>
      <c r="C22" s="23" t="s">
        <v>104</v>
      </c>
      <c r="D22" s="24">
        <v>13178.423134929999</v>
      </c>
      <c r="E22" s="24">
        <v>2272.3936325099999</v>
      </c>
      <c r="F22" s="24">
        <v>858.12517878000006</v>
      </c>
      <c r="G22" s="24">
        <v>302.09124912999999</v>
      </c>
      <c r="H22" s="24">
        <v>16611.033195349999</v>
      </c>
    </row>
    <row r="23" spans="1:8" ht="14.25" customHeight="1">
      <c r="A23" s="19" t="s">
        <v>23</v>
      </c>
      <c r="B23" s="23">
        <v>1710</v>
      </c>
      <c r="C23" s="23" t="s">
        <v>105</v>
      </c>
      <c r="D23" s="24">
        <v>7214.214793950001</v>
      </c>
      <c r="E23" s="24">
        <v>3188.93030907</v>
      </c>
      <c r="F23" s="24">
        <v>214.12647708999998</v>
      </c>
      <c r="G23" s="24">
        <v>648.44748062999997</v>
      </c>
      <c r="H23" s="24">
        <v>11265.719060740001</v>
      </c>
    </row>
    <row r="24" spans="1:8" ht="14.25" customHeight="1">
      <c r="A24" s="19" t="s">
        <v>23</v>
      </c>
      <c r="B24" s="23">
        <v>1751</v>
      </c>
      <c r="C24" s="23" t="s">
        <v>106</v>
      </c>
      <c r="D24" s="24">
        <v>14046.690682780003</v>
      </c>
      <c r="E24" s="24">
        <v>1804.1137503700002</v>
      </c>
      <c r="F24" s="24">
        <v>1177.83372457</v>
      </c>
      <c r="G24" s="24">
        <v>347.28635192000002</v>
      </c>
      <c r="H24" s="24">
        <v>17375.924509640001</v>
      </c>
    </row>
    <row r="25" spans="1:8" ht="14.25" customHeight="1">
      <c r="A25" s="19" t="s">
        <v>23</v>
      </c>
      <c r="B25" s="23">
        <v>1752</v>
      </c>
      <c r="C25" s="23" t="s">
        <v>107</v>
      </c>
      <c r="D25" s="24">
        <v>12105.154888250001</v>
      </c>
      <c r="E25" s="24">
        <v>2595.3740773600002</v>
      </c>
      <c r="F25" s="24">
        <v>1030.42624826</v>
      </c>
      <c r="G25" s="24">
        <v>357.81143979000001</v>
      </c>
      <c r="H25" s="24">
        <v>16088.766653660003</v>
      </c>
    </row>
    <row r="26" spans="1:8" ht="14.25" customHeight="1">
      <c r="A26" s="19" t="s">
        <v>25</v>
      </c>
      <c r="B26" s="23">
        <v>2110</v>
      </c>
      <c r="C26" s="23" t="s">
        <v>108</v>
      </c>
      <c r="D26" s="24">
        <v>19937.147907600003</v>
      </c>
      <c r="E26" s="24">
        <v>3732.5601859700005</v>
      </c>
      <c r="F26" s="24">
        <v>2655.2117135399999</v>
      </c>
      <c r="G26" s="24">
        <v>692.28176789999998</v>
      </c>
      <c r="H26" s="24">
        <v>27017.201575010004</v>
      </c>
    </row>
    <row r="27" spans="1:8" ht="14.25" customHeight="1">
      <c r="A27" s="19" t="s">
        <v>25</v>
      </c>
      <c r="B27" s="23">
        <v>2120</v>
      </c>
      <c r="C27" s="23" t="s">
        <v>109</v>
      </c>
      <c r="D27" s="24">
        <v>7469.4152900400004</v>
      </c>
      <c r="E27" s="24">
        <v>106.84786250000001</v>
      </c>
      <c r="F27" s="24">
        <v>1536.1197371799999</v>
      </c>
      <c r="G27" s="24">
        <v>0</v>
      </c>
      <c r="H27" s="24">
        <v>9112.3828897200001</v>
      </c>
    </row>
    <row r="28" spans="1:8" ht="14.25" customHeight="1">
      <c r="A28" s="19" t="s">
        <v>25</v>
      </c>
      <c r="B28" s="23">
        <v>2140</v>
      </c>
      <c r="C28" s="23" t="s">
        <v>110</v>
      </c>
      <c r="D28" s="24">
        <v>2810.0906342200001</v>
      </c>
      <c r="E28" s="24">
        <v>108.95203802</v>
      </c>
      <c r="F28" s="24">
        <v>221.00204558000001</v>
      </c>
      <c r="G28" s="24">
        <v>0</v>
      </c>
      <c r="H28" s="24">
        <v>3140.0447178200002</v>
      </c>
    </row>
    <row r="29" spans="1:8" ht="14.25" customHeight="1">
      <c r="A29" s="19" t="s">
        <v>25</v>
      </c>
      <c r="B29" s="23">
        <v>2151</v>
      </c>
      <c r="C29" s="23" t="s">
        <v>111</v>
      </c>
      <c r="D29" s="24">
        <v>58714.683180629996</v>
      </c>
      <c r="E29" s="24">
        <v>10672.867446870001</v>
      </c>
      <c r="F29" s="24">
        <v>3727.8436057899999</v>
      </c>
      <c r="G29" s="24">
        <v>1</v>
      </c>
      <c r="H29" s="24">
        <v>73116.39423328999</v>
      </c>
    </row>
    <row r="30" spans="1:8" ht="14.25" customHeight="1">
      <c r="A30" s="19" t="s">
        <v>25</v>
      </c>
      <c r="B30" s="23">
        <v>2152</v>
      </c>
      <c r="C30" s="23" t="s">
        <v>112</v>
      </c>
      <c r="D30" s="24">
        <v>75997.367073289992</v>
      </c>
      <c r="E30" s="24">
        <v>8993.7708596300017</v>
      </c>
      <c r="F30" s="24">
        <v>3443.79940416</v>
      </c>
      <c r="G30" s="24">
        <v>2</v>
      </c>
      <c r="H30" s="24">
        <v>88436.937337080002</v>
      </c>
    </row>
    <row r="31" spans="1:8" ht="14.25" customHeight="1">
      <c r="A31" s="19" t="s">
        <v>25</v>
      </c>
      <c r="B31" s="23">
        <v>2153</v>
      </c>
      <c r="C31" s="23" t="s">
        <v>113</v>
      </c>
      <c r="D31" s="24">
        <v>50084.935449340002</v>
      </c>
      <c r="E31" s="24">
        <v>6905.7108011700002</v>
      </c>
      <c r="F31" s="24">
        <v>2640.2403148399999</v>
      </c>
      <c r="G31" s="24">
        <v>585.38096139000004</v>
      </c>
      <c r="H31" s="24">
        <v>60216.267526740005</v>
      </c>
    </row>
    <row r="32" spans="1:8" ht="14.25" customHeight="1">
      <c r="A32" s="19" t="s">
        <v>25</v>
      </c>
      <c r="B32" s="23">
        <v>2154</v>
      </c>
      <c r="C32" s="23" t="s">
        <v>114</v>
      </c>
      <c r="D32" s="24">
        <v>48572.306929400002</v>
      </c>
      <c r="E32" s="24">
        <v>6502.5892876900007</v>
      </c>
      <c r="F32" s="24">
        <v>2854.3614909800003</v>
      </c>
      <c r="G32" s="24">
        <v>574.96640467999998</v>
      </c>
      <c r="H32" s="24">
        <v>58504.224112750009</v>
      </c>
    </row>
    <row r="33" spans="1:8" ht="14.25" customHeight="1">
      <c r="A33" s="19" t="s">
        <v>27</v>
      </c>
      <c r="B33" s="23">
        <v>2210</v>
      </c>
      <c r="C33" s="23" t="s">
        <v>115</v>
      </c>
      <c r="D33" s="24">
        <v>7252.4187351099999</v>
      </c>
      <c r="E33" s="24">
        <v>2436.3770206399995</v>
      </c>
      <c r="F33" s="24">
        <v>3892.5587990399999</v>
      </c>
      <c r="G33" s="24">
        <v>480.98724956000001</v>
      </c>
      <c r="H33" s="24">
        <v>14062.341804349999</v>
      </c>
    </row>
    <row r="34" spans="1:8" ht="14.25" customHeight="1">
      <c r="A34" s="19" t="s">
        <v>27</v>
      </c>
      <c r="B34" s="23">
        <v>2220</v>
      </c>
      <c r="C34" s="23" t="s">
        <v>116</v>
      </c>
      <c r="D34" s="24">
        <v>14729.144887959999</v>
      </c>
      <c r="E34" s="24">
        <v>1248.8824242400001</v>
      </c>
      <c r="F34" s="24">
        <v>336.72712135</v>
      </c>
      <c r="G34" s="24">
        <v>100.77385538</v>
      </c>
      <c r="H34" s="24">
        <v>16415.52828893</v>
      </c>
    </row>
    <row r="35" spans="1:8" ht="14.25" customHeight="1">
      <c r="A35" s="19" t="s">
        <v>27</v>
      </c>
      <c r="B35" s="23">
        <v>2251</v>
      </c>
      <c r="C35" s="23" t="s">
        <v>117</v>
      </c>
      <c r="D35" s="24">
        <v>29424.445413909998</v>
      </c>
      <c r="E35" s="24">
        <v>2244.91332044</v>
      </c>
      <c r="F35" s="24">
        <v>1237.2293711</v>
      </c>
      <c r="G35" s="24">
        <v>272.68886454</v>
      </c>
      <c r="H35" s="24">
        <v>33179.276969990002</v>
      </c>
    </row>
    <row r="36" spans="1:8" ht="14.25" customHeight="1">
      <c r="A36" s="19" t="s">
        <v>27</v>
      </c>
      <c r="B36" s="23">
        <v>2252</v>
      </c>
      <c r="C36" s="23" t="s">
        <v>118</v>
      </c>
      <c r="D36" s="24">
        <v>28112.730895289998</v>
      </c>
      <c r="E36" s="24">
        <v>4074.3614946899997</v>
      </c>
      <c r="F36" s="24">
        <v>1743.5165860100001</v>
      </c>
      <c r="G36" s="24">
        <v>597.69580871999995</v>
      </c>
      <c r="H36" s="24">
        <v>34528.304784709995</v>
      </c>
    </row>
    <row r="37" spans="1:8" ht="14.25" customHeight="1">
      <c r="A37" s="19" t="s">
        <v>27</v>
      </c>
      <c r="B37" s="23">
        <v>2253</v>
      </c>
      <c r="C37" s="23" t="s">
        <v>119</v>
      </c>
      <c r="D37" s="24">
        <v>21160.234313239998</v>
      </c>
      <c r="E37" s="24">
        <v>4376.2114507200004</v>
      </c>
      <c r="F37" s="24">
        <v>1090.2456284</v>
      </c>
      <c r="G37" s="24">
        <v>2</v>
      </c>
      <c r="H37" s="24">
        <v>26628.69139236</v>
      </c>
    </row>
    <row r="38" spans="1:8" ht="14.25" customHeight="1">
      <c r="A38" s="19" t="s">
        <v>29</v>
      </c>
      <c r="B38" s="23">
        <v>2310</v>
      </c>
      <c r="C38" s="23" t="s">
        <v>120</v>
      </c>
      <c r="D38" s="24">
        <v>74990.890467520003</v>
      </c>
      <c r="E38" s="24">
        <v>10762.37243166</v>
      </c>
      <c r="F38" s="24">
        <v>8657.6498512599992</v>
      </c>
      <c r="G38" s="24">
        <v>1032.0134676499999</v>
      </c>
      <c r="H38" s="24">
        <v>95442.926218089997</v>
      </c>
    </row>
    <row r="39" spans="1:8" ht="14.25" customHeight="1">
      <c r="A39" s="19" t="s">
        <v>29</v>
      </c>
      <c r="B39" s="23">
        <v>2320</v>
      </c>
      <c r="C39" s="23" t="s">
        <v>121</v>
      </c>
      <c r="D39" s="24">
        <v>25121.522379079997</v>
      </c>
      <c r="E39" s="24">
        <v>2721.66078685</v>
      </c>
      <c r="F39" s="24">
        <v>946.61502852000001</v>
      </c>
      <c r="G39" s="24">
        <v>0</v>
      </c>
      <c r="H39" s="24">
        <v>28789.798194449995</v>
      </c>
    </row>
    <row r="40" spans="1:8" ht="14.25" customHeight="1">
      <c r="A40" s="19" t="s">
        <v>29</v>
      </c>
      <c r="B40" s="23">
        <v>2351</v>
      </c>
      <c r="C40" s="23" t="s">
        <v>122</v>
      </c>
      <c r="D40" s="24">
        <v>33996.286541109999</v>
      </c>
      <c r="E40" s="24">
        <v>1883.7407695100001</v>
      </c>
      <c r="F40" s="24">
        <v>568.27704048999999</v>
      </c>
      <c r="G40" s="24">
        <v>0</v>
      </c>
      <c r="H40" s="24">
        <v>36448.304351109997</v>
      </c>
    </row>
    <row r="41" spans="1:8" ht="14.25" customHeight="1">
      <c r="A41" s="19" t="s">
        <v>29</v>
      </c>
      <c r="B41" s="23">
        <v>2352</v>
      </c>
      <c r="C41" s="23" t="s">
        <v>123</v>
      </c>
      <c r="D41" s="24">
        <v>13998.37555665</v>
      </c>
      <c r="E41" s="24">
        <v>1563.53184874</v>
      </c>
      <c r="F41" s="24">
        <v>648.16780377999999</v>
      </c>
      <c r="G41" s="24">
        <v>0</v>
      </c>
      <c r="H41" s="24">
        <v>16210.07520917</v>
      </c>
    </row>
    <row r="42" spans="1:8" ht="14.25" customHeight="1">
      <c r="A42" s="19" t="s">
        <v>29</v>
      </c>
      <c r="B42" s="23">
        <v>2353</v>
      </c>
      <c r="C42" s="23" t="s">
        <v>124</v>
      </c>
      <c r="D42" s="24">
        <v>31097.055747939994</v>
      </c>
      <c r="E42" s="24">
        <v>3541.9083115600001</v>
      </c>
      <c r="F42" s="24">
        <v>1418.4892978099999</v>
      </c>
      <c r="G42" s="24">
        <v>886.72066969000002</v>
      </c>
      <c r="H42" s="24">
        <v>36944.174027000001</v>
      </c>
    </row>
    <row r="43" spans="1:8" ht="14.25" customHeight="1">
      <c r="A43" s="19" t="s">
        <v>29</v>
      </c>
      <c r="B43" s="23">
        <v>2354</v>
      </c>
      <c r="C43" s="23" t="s">
        <v>125</v>
      </c>
      <c r="D43" s="24">
        <v>12266.52898488</v>
      </c>
      <c r="E43" s="24">
        <v>880.79103398999996</v>
      </c>
      <c r="F43" s="24">
        <v>709.99585288999992</v>
      </c>
      <c r="G43" s="24">
        <v>0</v>
      </c>
      <c r="H43" s="24">
        <v>13857.31587176</v>
      </c>
    </row>
    <row r="44" spans="1:8" ht="14.25" customHeight="1">
      <c r="A44" s="19" t="s">
        <v>31</v>
      </c>
      <c r="B44" s="23">
        <v>2410</v>
      </c>
      <c r="C44" s="23" t="s">
        <v>126</v>
      </c>
      <c r="D44" s="24">
        <v>25885.01927905</v>
      </c>
      <c r="E44" s="24">
        <v>4680.1676392399995</v>
      </c>
      <c r="F44" s="24">
        <v>898.61195054999996</v>
      </c>
      <c r="G44" s="24">
        <v>0</v>
      </c>
      <c r="H44" s="24">
        <v>31463.79886884</v>
      </c>
    </row>
    <row r="45" spans="1:8" ht="14.25" customHeight="1">
      <c r="A45" s="19" t="s">
        <v>31</v>
      </c>
      <c r="B45" s="23">
        <v>2420</v>
      </c>
      <c r="C45" s="23" t="s">
        <v>127</v>
      </c>
      <c r="D45" s="24">
        <v>11429.35115871</v>
      </c>
      <c r="E45" s="24">
        <v>1027.2678757400001</v>
      </c>
      <c r="F45" s="24">
        <v>1382.21611678</v>
      </c>
      <c r="G45" s="24">
        <v>322.40614732</v>
      </c>
      <c r="H45" s="24">
        <v>14161.241298550001</v>
      </c>
    </row>
    <row r="46" spans="1:8" ht="14.25" customHeight="1">
      <c r="A46" s="19" t="s">
        <v>31</v>
      </c>
      <c r="B46" s="23">
        <v>2451</v>
      </c>
      <c r="C46" s="23" t="s">
        <v>128</v>
      </c>
      <c r="D46" s="24">
        <v>13300.17978006</v>
      </c>
      <c r="E46" s="24">
        <v>824.64449631000002</v>
      </c>
      <c r="F46" s="24">
        <v>761.22645798999997</v>
      </c>
      <c r="G46" s="24">
        <v>1</v>
      </c>
      <c r="H46" s="24">
        <v>14887.05073436</v>
      </c>
    </row>
    <row r="47" spans="1:8" ht="14.25" customHeight="1">
      <c r="A47" s="19" t="s">
        <v>31</v>
      </c>
      <c r="B47" s="23">
        <v>2452</v>
      </c>
      <c r="C47" s="23" t="s">
        <v>129</v>
      </c>
      <c r="D47" s="24">
        <v>25604.217746759998</v>
      </c>
      <c r="E47" s="24">
        <v>3671.1800425299998</v>
      </c>
      <c r="F47" s="24">
        <v>594.13112156</v>
      </c>
      <c r="G47" s="24">
        <v>319.00785264000001</v>
      </c>
      <c r="H47" s="24">
        <v>30188.536763489996</v>
      </c>
    </row>
    <row r="48" spans="1:8" ht="14.25" customHeight="1">
      <c r="A48" s="19" t="s">
        <v>31</v>
      </c>
      <c r="B48" s="23">
        <v>2453</v>
      </c>
      <c r="C48" s="23" t="s">
        <v>130</v>
      </c>
      <c r="D48" s="24">
        <v>11995.166649480001</v>
      </c>
      <c r="E48" s="24">
        <v>3864.9216971100004</v>
      </c>
      <c r="F48" s="24">
        <v>16</v>
      </c>
      <c r="G48" s="24">
        <v>5</v>
      </c>
      <c r="H48" s="24">
        <v>15881.088346590001</v>
      </c>
    </row>
    <row r="49" spans="1:8" ht="14.25" customHeight="1">
      <c r="A49" s="19" t="s">
        <v>131</v>
      </c>
      <c r="B49" s="23">
        <v>2510</v>
      </c>
      <c r="C49" s="23" t="s">
        <v>132</v>
      </c>
      <c r="D49" s="24">
        <v>23214.90030582</v>
      </c>
      <c r="E49" s="24">
        <v>3172.41620478</v>
      </c>
      <c r="F49" s="24">
        <v>1762.45722793</v>
      </c>
      <c r="G49" s="24">
        <v>833.06147897999995</v>
      </c>
      <c r="H49" s="24">
        <v>28982.835217510001</v>
      </c>
    </row>
    <row r="50" spans="1:8" ht="14.25" customHeight="1">
      <c r="A50" s="19" t="s">
        <v>131</v>
      </c>
      <c r="B50" s="23">
        <v>2520</v>
      </c>
      <c r="C50" s="23" t="s">
        <v>133</v>
      </c>
      <c r="D50" s="24">
        <v>17065.664778539998</v>
      </c>
      <c r="E50" s="24">
        <v>2449.3735830400001</v>
      </c>
      <c r="F50" s="24">
        <v>869.94971063000003</v>
      </c>
      <c r="G50" s="24">
        <v>0</v>
      </c>
      <c r="H50" s="24">
        <v>20384.988072209999</v>
      </c>
    </row>
    <row r="51" spans="1:8" ht="14.25" customHeight="1">
      <c r="A51" s="19" t="s">
        <v>131</v>
      </c>
      <c r="B51" s="23">
        <v>2551</v>
      </c>
      <c r="C51" s="23" t="s">
        <v>134</v>
      </c>
      <c r="D51" s="24">
        <v>19825.880580640001</v>
      </c>
      <c r="E51" s="24">
        <v>908.60621558000003</v>
      </c>
      <c r="F51" s="24">
        <v>2084.1229555599998</v>
      </c>
      <c r="G51" s="24">
        <v>1</v>
      </c>
      <c r="H51" s="24">
        <v>22819.609751780001</v>
      </c>
    </row>
    <row r="52" spans="1:8" ht="14.25" customHeight="1">
      <c r="A52" s="19" t="s">
        <v>131</v>
      </c>
      <c r="B52" s="23">
        <v>2552</v>
      </c>
      <c r="C52" s="23" t="s">
        <v>135</v>
      </c>
      <c r="D52" s="24">
        <v>26451.061604410002</v>
      </c>
      <c r="E52" s="24">
        <v>1914.4004064899998</v>
      </c>
      <c r="F52" s="24">
        <v>1185.3997929500001</v>
      </c>
      <c r="G52" s="24">
        <v>3</v>
      </c>
      <c r="H52" s="24">
        <v>29553.861803850003</v>
      </c>
    </row>
    <row r="53" spans="1:8" ht="14.25" customHeight="1">
      <c r="A53" s="19" t="s">
        <v>131</v>
      </c>
      <c r="B53" s="23">
        <v>2553</v>
      </c>
      <c r="C53" s="23" t="s">
        <v>136</v>
      </c>
      <c r="D53" s="24">
        <v>28545.484993110003</v>
      </c>
      <c r="E53" s="24">
        <v>3230.9239500399999</v>
      </c>
      <c r="F53" s="24">
        <v>2083.0881498399999</v>
      </c>
      <c r="G53" s="24">
        <v>4</v>
      </c>
      <c r="H53" s="24">
        <v>33863.497092990001</v>
      </c>
    </row>
    <row r="54" spans="1:8" ht="14.25" customHeight="1">
      <c r="A54" s="19" t="s">
        <v>35</v>
      </c>
      <c r="B54" s="23">
        <v>2610</v>
      </c>
      <c r="C54" s="23" t="s">
        <v>137</v>
      </c>
      <c r="D54" s="24">
        <v>48180.651392079999</v>
      </c>
      <c r="E54" s="24">
        <v>5125.6895496799998</v>
      </c>
      <c r="F54" s="24">
        <v>0</v>
      </c>
      <c r="G54" s="24">
        <v>659.94780867999998</v>
      </c>
      <c r="H54" s="24">
        <v>53966.288750439999</v>
      </c>
    </row>
    <row r="55" spans="1:8" ht="14.25" customHeight="1">
      <c r="A55" s="19" t="s">
        <v>35</v>
      </c>
      <c r="B55" s="23">
        <v>2620</v>
      </c>
      <c r="C55" s="23" t="s">
        <v>138</v>
      </c>
      <c r="D55" s="24">
        <v>32157.955817690003</v>
      </c>
      <c r="E55" s="24">
        <v>2540.1870977400004</v>
      </c>
      <c r="F55" s="24">
        <v>8294.8636765100018</v>
      </c>
      <c r="G55" s="24">
        <v>0</v>
      </c>
      <c r="H55" s="24">
        <v>42993.006591940008</v>
      </c>
    </row>
    <row r="56" spans="1:8" ht="14.25" customHeight="1">
      <c r="A56" s="19" t="s">
        <v>35</v>
      </c>
      <c r="B56" s="23">
        <v>2651</v>
      </c>
      <c r="C56" s="23" t="s">
        <v>139</v>
      </c>
      <c r="D56" s="24">
        <v>31653.013084029997</v>
      </c>
      <c r="E56" s="24">
        <v>4604.75635005</v>
      </c>
      <c r="F56" s="24">
        <v>2662.5175738399998</v>
      </c>
      <c r="G56" s="24">
        <v>0</v>
      </c>
      <c r="H56" s="24">
        <v>38920.287007919993</v>
      </c>
    </row>
    <row r="57" spans="1:8" ht="14.25" customHeight="1">
      <c r="A57" s="19" t="s">
        <v>35</v>
      </c>
      <c r="B57" s="23">
        <v>2652</v>
      </c>
      <c r="C57" s="23" t="s">
        <v>140</v>
      </c>
      <c r="D57" s="24">
        <v>25229.789706719999</v>
      </c>
      <c r="E57" s="24">
        <v>4269.3926656800004</v>
      </c>
      <c r="F57" s="24">
        <v>1779.1350598299998</v>
      </c>
      <c r="G57" s="24">
        <v>0</v>
      </c>
      <c r="H57" s="24">
        <v>31278.31743223</v>
      </c>
    </row>
    <row r="58" spans="1:8" ht="14.25" customHeight="1">
      <c r="A58" s="19" t="s">
        <v>35</v>
      </c>
      <c r="B58" s="23">
        <v>2653</v>
      </c>
      <c r="C58" s="23" t="s">
        <v>141</v>
      </c>
      <c r="D58" s="24">
        <v>48102.007739660003</v>
      </c>
      <c r="E58" s="24">
        <v>3494.1465930599998</v>
      </c>
      <c r="F58" s="24">
        <v>1215.6014485000001</v>
      </c>
      <c r="G58" s="24">
        <v>1145.3735086900001</v>
      </c>
      <c r="H58" s="24">
        <v>53957.129289910001</v>
      </c>
    </row>
    <row r="59" spans="1:8" ht="14.25" customHeight="1">
      <c r="A59" s="19" t="s">
        <v>37</v>
      </c>
      <c r="B59" s="23">
        <v>2710</v>
      </c>
      <c r="C59" s="23" t="s">
        <v>142</v>
      </c>
      <c r="D59" s="24">
        <v>26931.704387329999</v>
      </c>
      <c r="E59" s="24">
        <v>3407.4814570399999</v>
      </c>
      <c r="F59" s="24">
        <v>2112.2378328700001</v>
      </c>
      <c r="G59" s="24">
        <v>249.04281036</v>
      </c>
      <c r="H59" s="24">
        <v>32700.466487599999</v>
      </c>
    </row>
    <row r="60" spans="1:8" ht="14.25" customHeight="1">
      <c r="A60" s="19" t="s">
        <v>37</v>
      </c>
      <c r="B60" s="23">
        <v>2720</v>
      </c>
      <c r="C60" s="23" t="s">
        <v>143</v>
      </c>
      <c r="D60" s="24">
        <v>6079.7557393000006</v>
      </c>
      <c r="E60" s="24">
        <v>839.2128745</v>
      </c>
      <c r="F60" s="24">
        <v>249.57235649</v>
      </c>
      <c r="G60" s="24">
        <v>212.26152970000001</v>
      </c>
      <c r="H60" s="24">
        <v>7380.8024999900008</v>
      </c>
    </row>
    <row r="61" spans="1:8" ht="14.25" customHeight="1">
      <c r="A61" s="19" t="s">
        <v>37</v>
      </c>
      <c r="B61" s="23">
        <v>2751</v>
      </c>
      <c r="C61" s="23" t="s">
        <v>144</v>
      </c>
      <c r="D61" s="24">
        <v>17399.19606102</v>
      </c>
      <c r="E61" s="24">
        <v>2625.1998677899996</v>
      </c>
      <c r="F61" s="24">
        <v>197.0398926</v>
      </c>
      <c r="G61" s="24">
        <v>290.08368553000003</v>
      </c>
      <c r="H61" s="24">
        <v>20511.519506940003</v>
      </c>
    </row>
    <row r="62" spans="1:8" ht="14.25" customHeight="1">
      <c r="A62" s="19" t="s">
        <v>37</v>
      </c>
      <c r="B62" s="23">
        <v>2752</v>
      </c>
      <c r="C62" s="23" t="s">
        <v>145</v>
      </c>
      <c r="D62" s="24">
        <v>15824.983645089998</v>
      </c>
      <c r="E62" s="24">
        <v>1587.70305811</v>
      </c>
      <c r="F62" s="24">
        <v>994.16549370999996</v>
      </c>
      <c r="G62" s="24">
        <v>356.98406503000001</v>
      </c>
      <c r="H62" s="24">
        <v>18763.836261939996</v>
      </c>
    </row>
    <row r="63" spans="1:8" ht="14.25" customHeight="1">
      <c r="A63" s="19" t="s">
        <v>37</v>
      </c>
      <c r="B63" s="23">
        <v>2753</v>
      </c>
      <c r="C63" s="23" t="s">
        <v>146</v>
      </c>
      <c r="D63" s="24">
        <v>20720.943366090003</v>
      </c>
      <c r="E63" s="24">
        <v>2791.9695046299998</v>
      </c>
      <c r="F63" s="24">
        <v>419.75429471000001</v>
      </c>
      <c r="G63" s="24">
        <v>2</v>
      </c>
      <c r="H63" s="24">
        <v>23934.667165430004</v>
      </c>
    </row>
    <row r="64" spans="1:8" ht="14.25" customHeight="1">
      <c r="A64" s="19" t="s">
        <v>39</v>
      </c>
      <c r="B64" s="23">
        <v>2810</v>
      </c>
      <c r="C64" s="23" t="s">
        <v>147</v>
      </c>
      <c r="D64" s="24">
        <v>21434.849491339999</v>
      </c>
      <c r="E64" s="24">
        <v>1802.7780465699998</v>
      </c>
      <c r="F64" s="24">
        <v>1491.1932042999999</v>
      </c>
      <c r="G64" s="24">
        <v>109.0405695</v>
      </c>
      <c r="H64" s="24">
        <v>24837.861311709999</v>
      </c>
    </row>
    <row r="65" spans="1:8" ht="14.25" customHeight="1">
      <c r="A65" s="19" t="s">
        <v>39</v>
      </c>
      <c r="B65" s="23">
        <v>2820</v>
      </c>
      <c r="C65" s="23" t="s">
        <v>148</v>
      </c>
      <c r="D65" s="24">
        <v>9769.0430783000011</v>
      </c>
      <c r="E65" s="24">
        <v>869.31723676999991</v>
      </c>
      <c r="F65" s="24">
        <v>1449.55155362</v>
      </c>
      <c r="G65" s="24">
        <v>0</v>
      </c>
      <c r="H65" s="24">
        <v>12087.91186869</v>
      </c>
    </row>
    <row r="66" spans="1:8" ht="14.25" customHeight="1">
      <c r="A66" s="19" t="s">
        <v>39</v>
      </c>
      <c r="B66" s="23">
        <v>2851</v>
      </c>
      <c r="C66" s="23" t="s">
        <v>149</v>
      </c>
      <c r="D66" s="24">
        <v>16796.728136600002</v>
      </c>
      <c r="E66" s="24">
        <v>1023.71929834</v>
      </c>
      <c r="F66" s="24">
        <v>475.01767962999998</v>
      </c>
      <c r="G66" s="24">
        <v>0</v>
      </c>
      <c r="H66" s="24">
        <v>18295.465114570005</v>
      </c>
    </row>
    <row r="67" spans="1:8" ht="14.25" customHeight="1">
      <c r="A67" s="19" t="s">
        <v>39</v>
      </c>
      <c r="B67" s="23">
        <v>2852</v>
      </c>
      <c r="C67" s="23" t="s">
        <v>150</v>
      </c>
      <c r="D67" s="24">
        <v>15925.383726069998</v>
      </c>
      <c r="E67" s="24">
        <v>825.87143454</v>
      </c>
      <c r="F67" s="24">
        <v>407.77666053000002</v>
      </c>
      <c r="G67" s="24">
        <v>0</v>
      </c>
      <c r="H67" s="24">
        <v>17159.031821139997</v>
      </c>
    </row>
    <row r="68" spans="1:8" ht="14.25" customHeight="1">
      <c r="A68" s="19" t="s">
        <v>39</v>
      </c>
      <c r="B68" s="23">
        <v>2853</v>
      </c>
      <c r="C68" s="23" t="s">
        <v>151</v>
      </c>
      <c r="D68" s="24">
        <v>8846.2516162299999</v>
      </c>
      <c r="E68" s="24">
        <v>364.41385126</v>
      </c>
      <c r="F68" s="24">
        <v>442.87853517999997</v>
      </c>
      <c r="G68" s="24">
        <v>0</v>
      </c>
      <c r="H68" s="24">
        <v>9653.5440026699998</v>
      </c>
    </row>
    <row r="69" spans="1:8" ht="14.25" customHeight="1">
      <c r="A69" s="19" t="s">
        <v>41</v>
      </c>
      <c r="B69" s="23">
        <v>2910</v>
      </c>
      <c r="C69" s="23" t="s">
        <v>152</v>
      </c>
      <c r="D69" s="24">
        <v>50768.736627060003</v>
      </c>
      <c r="E69" s="24">
        <v>8405.0439344699989</v>
      </c>
      <c r="F69" s="24">
        <v>7648.78937365</v>
      </c>
      <c r="G69" s="24">
        <v>3420.0933548100002</v>
      </c>
      <c r="H69" s="24">
        <v>70242.66328999</v>
      </c>
    </row>
    <row r="70" spans="1:8" ht="14.25" customHeight="1">
      <c r="A70" s="19" t="s">
        <v>41</v>
      </c>
      <c r="B70" s="23">
        <v>2920</v>
      </c>
      <c r="C70" s="23" t="s">
        <v>153</v>
      </c>
      <c r="D70" s="24">
        <v>30868.6408496</v>
      </c>
      <c r="E70" s="24">
        <v>4079.6607865199999</v>
      </c>
      <c r="F70" s="24">
        <v>19</v>
      </c>
      <c r="G70" s="24">
        <v>1</v>
      </c>
      <c r="H70" s="24">
        <v>34968.301636119999</v>
      </c>
    </row>
    <row r="71" spans="1:8" ht="14.25" customHeight="1">
      <c r="A71" s="19" t="s">
        <v>41</v>
      </c>
      <c r="B71" s="23">
        <v>2951</v>
      </c>
      <c r="C71" s="23" t="s">
        <v>154</v>
      </c>
      <c r="D71" s="24">
        <v>89057.69381982999</v>
      </c>
      <c r="E71" s="24">
        <v>4755.8441257699997</v>
      </c>
      <c r="F71" s="24">
        <v>5148.1442133699993</v>
      </c>
      <c r="G71" s="24">
        <v>1438.21579692</v>
      </c>
      <c r="H71" s="24">
        <v>100399.89795589</v>
      </c>
    </row>
    <row r="72" spans="1:8" ht="14.25" customHeight="1">
      <c r="A72" s="19" t="s">
        <v>41</v>
      </c>
      <c r="B72" s="23">
        <v>2952</v>
      </c>
      <c r="C72" s="23" t="s">
        <v>155</v>
      </c>
      <c r="D72" s="24">
        <v>27601.028580550003</v>
      </c>
      <c r="E72" s="24">
        <v>3863.9685012599998</v>
      </c>
      <c r="F72" s="24">
        <v>3113.01928176</v>
      </c>
      <c r="G72" s="24">
        <v>2188.2184229799996</v>
      </c>
      <c r="H72" s="24">
        <v>36766.234786549998</v>
      </c>
    </row>
    <row r="73" spans="1:8" ht="14.25" customHeight="1">
      <c r="A73" s="19" t="s">
        <v>41</v>
      </c>
      <c r="B73" s="23">
        <v>2953</v>
      </c>
      <c r="C73" s="23" t="s">
        <v>156</v>
      </c>
      <c r="D73" s="24">
        <v>53338.316740100003</v>
      </c>
      <c r="E73" s="24">
        <v>10126.764547999999</v>
      </c>
      <c r="F73" s="24">
        <v>746.78091649999999</v>
      </c>
      <c r="G73" s="24">
        <v>4</v>
      </c>
      <c r="H73" s="24">
        <v>64215.862204600002</v>
      </c>
    </row>
    <row r="74" spans="1:8" ht="14.25" customHeight="1">
      <c r="A74" s="19" t="s">
        <v>41</v>
      </c>
      <c r="B74" s="23">
        <v>2954</v>
      </c>
      <c r="C74" s="23" t="s">
        <v>157</v>
      </c>
      <c r="D74" s="24">
        <v>19652.765785709998</v>
      </c>
      <c r="E74" s="24">
        <v>790.05708319999997</v>
      </c>
      <c r="F74" s="24">
        <v>229.68847278999999</v>
      </c>
      <c r="G74" s="24">
        <v>4</v>
      </c>
      <c r="H74" s="24">
        <v>20676.511341699999</v>
      </c>
    </row>
    <row r="75" spans="1:8" ht="14.25" customHeight="1">
      <c r="A75" s="19" t="s">
        <v>41</v>
      </c>
      <c r="B75" s="23">
        <v>2955</v>
      </c>
      <c r="C75" s="23" t="s">
        <v>158</v>
      </c>
      <c r="D75" s="24">
        <v>46312.89234482</v>
      </c>
      <c r="E75" s="24">
        <v>5677.3339668799999</v>
      </c>
      <c r="F75" s="24">
        <v>1529.31901599</v>
      </c>
      <c r="G75" s="24">
        <v>388.81490746999998</v>
      </c>
      <c r="H75" s="24">
        <v>53908.360235159991</v>
      </c>
    </row>
    <row r="76" spans="1:8" ht="14.25" customHeight="1">
      <c r="A76" s="19" t="s">
        <v>41</v>
      </c>
      <c r="B76" s="23">
        <v>2956</v>
      </c>
      <c r="C76" s="23" t="s">
        <v>159</v>
      </c>
      <c r="D76" s="24">
        <v>45410.985340950007</v>
      </c>
      <c r="E76" s="24">
        <v>4184.4239953899996</v>
      </c>
      <c r="F76" s="24">
        <v>9579.6406284700006</v>
      </c>
      <c r="G76" s="24">
        <v>2</v>
      </c>
      <c r="H76" s="24">
        <v>59177.049964810001</v>
      </c>
    </row>
    <row r="77" spans="1:8" ht="14.25" customHeight="1">
      <c r="A77" s="19" t="s">
        <v>44</v>
      </c>
      <c r="B77" s="23">
        <v>3110</v>
      </c>
      <c r="C77" s="23" t="s">
        <v>160</v>
      </c>
      <c r="D77" s="24">
        <v>26183.06332401</v>
      </c>
      <c r="E77" s="24">
        <v>13999.625278949999</v>
      </c>
      <c r="F77" s="24">
        <v>4582.5650264199994</v>
      </c>
      <c r="G77" s="24">
        <v>3828.4499446399996</v>
      </c>
      <c r="H77" s="24">
        <v>48593.703574020001</v>
      </c>
    </row>
    <row r="78" spans="1:8" ht="14.25" customHeight="1">
      <c r="A78" s="19" t="s">
        <v>44</v>
      </c>
      <c r="B78" s="23">
        <v>3120</v>
      </c>
      <c r="C78" s="23" t="s">
        <v>161</v>
      </c>
      <c r="D78" s="24">
        <v>37941.05211687</v>
      </c>
      <c r="E78" s="24">
        <v>8201.1676673000002</v>
      </c>
      <c r="F78" s="24">
        <v>5211.1654015300001</v>
      </c>
      <c r="G78" s="24">
        <v>1798.91007096</v>
      </c>
      <c r="H78" s="24">
        <v>53152.29525666</v>
      </c>
    </row>
    <row r="79" spans="1:8" ht="14.25" customHeight="1">
      <c r="A79" s="19" t="s">
        <v>44</v>
      </c>
      <c r="B79" s="23">
        <v>3130</v>
      </c>
      <c r="C79" s="23" t="s">
        <v>162</v>
      </c>
      <c r="D79" s="24">
        <v>8874.6828966899993</v>
      </c>
      <c r="E79" s="24">
        <v>2175.6200069699998</v>
      </c>
      <c r="F79" s="24">
        <v>658.56630704999998</v>
      </c>
      <c r="G79" s="24">
        <v>458.36994541000001</v>
      </c>
      <c r="H79" s="24">
        <v>12167.239156119998</v>
      </c>
    </row>
    <row r="80" spans="1:8" ht="14.25" customHeight="1">
      <c r="A80" s="19" t="s">
        <v>44</v>
      </c>
      <c r="B80" s="23">
        <v>3140</v>
      </c>
      <c r="C80" s="23" t="s">
        <v>163</v>
      </c>
      <c r="D80" s="24">
        <v>876.35642314999996</v>
      </c>
      <c r="E80" s="24">
        <v>347.10514805000003</v>
      </c>
      <c r="F80" s="24">
        <v>1</v>
      </c>
      <c r="G80" s="24">
        <v>0</v>
      </c>
      <c r="H80" s="24">
        <v>1224.4615712</v>
      </c>
    </row>
    <row r="81" spans="1:8" ht="14.25" customHeight="1">
      <c r="A81" s="19" t="s">
        <v>44</v>
      </c>
      <c r="B81" s="23">
        <v>3151</v>
      </c>
      <c r="C81" s="23" t="s">
        <v>164</v>
      </c>
      <c r="D81" s="24">
        <v>53916.854588290007</v>
      </c>
      <c r="E81" s="24">
        <v>13642.103539539999</v>
      </c>
      <c r="F81" s="24">
        <v>5563.332554040001</v>
      </c>
      <c r="G81" s="24">
        <v>941.56196712999997</v>
      </c>
      <c r="H81" s="24">
        <v>74063.852648999993</v>
      </c>
    </row>
    <row r="82" spans="1:8" ht="14.25" customHeight="1">
      <c r="A82" s="19" t="s">
        <v>44</v>
      </c>
      <c r="B82" s="23">
        <v>3152</v>
      </c>
      <c r="C82" s="23" t="s">
        <v>165</v>
      </c>
      <c r="D82" s="24">
        <v>71463.746130009997</v>
      </c>
      <c r="E82" s="24">
        <v>5058.17858007</v>
      </c>
      <c r="F82" s="24">
        <v>4104.4715827999999</v>
      </c>
      <c r="G82" s="24">
        <v>2573.5910365200002</v>
      </c>
      <c r="H82" s="24">
        <v>83199.987329399999</v>
      </c>
    </row>
    <row r="83" spans="1:8" ht="14.25" customHeight="1">
      <c r="A83" s="19" t="s">
        <v>44</v>
      </c>
      <c r="B83" s="23">
        <v>3153</v>
      </c>
      <c r="C83" s="23" t="s">
        <v>166</v>
      </c>
      <c r="D83" s="24">
        <v>56896.576873739999</v>
      </c>
      <c r="E83" s="24">
        <v>5903.8327381200006</v>
      </c>
      <c r="F83" s="24">
        <v>2154.1319896699997</v>
      </c>
      <c r="G83" s="24">
        <v>1048.9645213700001</v>
      </c>
      <c r="H83" s="24">
        <v>66003.506122899998</v>
      </c>
    </row>
    <row r="84" spans="1:8" ht="14.25" customHeight="1">
      <c r="A84" s="19" t="s">
        <v>44</v>
      </c>
      <c r="B84" s="23">
        <v>3154</v>
      </c>
      <c r="C84" s="23" t="s">
        <v>167</v>
      </c>
      <c r="D84" s="24">
        <v>88075.707307949997</v>
      </c>
      <c r="E84" s="24">
        <v>9380.7048065700001</v>
      </c>
      <c r="F84" s="24">
        <v>2048.7074439999997</v>
      </c>
      <c r="G84" s="24">
        <v>2077.84490181</v>
      </c>
      <c r="H84" s="24">
        <v>101582.96446033</v>
      </c>
    </row>
    <row r="85" spans="1:8" ht="14.25" customHeight="1">
      <c r="A85" s="19" t="s">
        <v>44</v>
      </c>
      <c r="B85" s="23">
        <v>3155</v>
      </c>
      <c r="C85" s="23" t="s">
        <v>168</v>
      </c>
      <c r="D85" s="24">
        <v>40339.499630580001</v>
      </c>
      <c r="E85" s="24">
        <v>2050.9254322199999</v>
      </c>
      <c r="F85" s="24">
        <v>3073.3840738700001</v>
      </c>
      <c r="G85" s="24">
        <v>1904.2219687400002</v>
      </c>
      <c r="H85" s="24">
        <v>47368.031105410002</v>
      </c>
    </row>
    <row r="86" spans="1:8" ht="14.25" customHeight="1">
      <c r="A86" s="19" t="s">
        <v>44</v>
      </c>
      <c r="B86" s="23">
        <v>3156</v>
      </c>
      <c r="C86" s="23" t="s">
        <v>169</v>
      </c>
      <c r="D86" s="24">
        <v>58377.53776657</v>
      </c>
      <c r="E86" s="24">
        <v>6453.8521766100002</v>
      </c>
      <c r="F86" s="24">
        <v>4388.3875915400004</v>
      </c>
      <c r="G86" s="24">
        <v>105</v>
      </c>
      <c r="H86" s="24">
        <v>69324.777534720008</v>
      </c>
    </row>
    <row r="87" spans="1:8" ht="14.25" customHeight="1">
      <c r="A87" s="19" t="s">
        <v>46</v>
      </c>
      <c r="B87" s="23">
        <v>3210</v>
      </c>
      <c r="C87" s="23" t="s">
        <v>170</v>
      </c>
      <c r="D87" s="24">
        <v>6124.3607682499996</v>
      </c>
      <c r="E87" s="24">
        <v>1985.60922506</v>
      </c>
      <c r="F87" s="24">
        <v>658.39816917000007</v>
      </c>
      <c r="G87" s="24">
        <v>212.40422574999999</v>
      </c>
      <c r="H87" s="24">
        <v>8980.7723882300015</v>
      </c>
    </row>
    <row r="88" spans="1:8" ht="14.25" customHeight="1">
      <c r="A88" s="19" t="s">
        <v>46</v>
      </c>
      <c r="B88" s="23">
        <v>3220</v>
      </c>
      <c r="C88" s="23" t="s">
        <v>171</v>
      </c>
      <c r="D88" s="24">
        <v>31277.158413020003</v>
      </c>
      <c r="E88" s="24">
        <v>7019.0027713999998</v>
      </c>
      <c r="F88" s="24">
        <v>2207.80546422</v>
      </c>
      <c r="G88" s="24">
        <v>1055.6737358800001</v>
      </c>
      <c r="H88" s="24">
        <v>41559.640384520004</v>
      </c>
    </row>
    <row r="89" spans="1:8" ht="14.25" customHeight="1">
      <c r="A89" s="19" t="s">
        <v>46</v>
      </c>
      <c r="B89" s="23">
        <v>3251</v>
      </c>
      <c r="C89" s="23" t="s">
        <v>172</v>
      </c>
      <c r="D89" s="24">
        <v>14394.87119577</v>
      </c>
      <c r="E89" s="24">
        <v>559.40822408999998</v>
      </c>
      <c r="F89" s="24">
        <v>1069.3755502899999</v>
      </c>
      <c r="G89" s="24">
        <v>315.61942621999998</v>
      </c>
      <c r="H89" s="24">
        <v>16339.274396370001</v>
      </c>
    </row>
    <row r="90" spans="1:8" ht="14.25" customHeight="1">
      <c r="A90" s="19" t="s">
        <v>46</v>
      </c>
      <c r="B90" s="23">
        <v>3252</v>
      </c>
      <c r="C90" s="23" t="s">
        <v>173</v>
      </c>
      <c r="D90" s="24">
        <v>12924.502762699998</v>
      </c>
      <c r="E90" s="24">
        <v>1686.17741501</v>
      </c>
      <c r="F90" s="24">
        <v>1010.2327915</v>
      </c>
      <c r="G90" s="24">
        <v>750.84266243000002</v>
      </c>
      <c r="H90" s="24">
        <v>16371.755631639997</v>
      </c>
    </row>
    <row r="91" spans="1:8" ht="14.25" customHeight="1">
      <c r="A91" s="19" t="s">
        <v>46</v>
      </c>
      <c r="B91" s="23">
        <v>3253</v>
      </c>
      <c r="C91" s="23" t="s">
        <v>174</v>
      </c>
      <c r="D91" s="24">
        <v>7246.6316996099995</v>
      </c>
      <c r="E91" s="24">
        <v>1492.0645880699999</v>
      </c>
      <c r="F91" s="24">
        <v>263.79631545000001</v>
      </c>
      <c r="G91" s="24">
        <v>13</v>
      </c>
      <c r="H91" s="24">
        <v>9015.4926031299983</v>
      </c>
    </row>
    <row r="92" spans="1:8" ht="14.25" customHeight="1">
      <c r="A92" s="19" t="s">
        <v>48</v>
      </c>
      <c r="B92" s="23">
        <v>3310</v>
      </c>
      <c r="C92" s="23" t="s">
        <v>175</v>
      </c>
      <c r="D92" s="24">
        <v>137216.79741200997</v>
      </c>
      <c r="E92" s="24">
        <v>33877.568359000004</v>
      </c>
      <c r="F92" s="24">
        <v>18199.383491169996</v>
      </c>
      <c r="G92" s="24">
        <v>11882.320583819999</v>
      </c>
      <c r="H92" s="24">
        <v>201176.06984599994</v>
      </c>
    </row>
    <row r="93" spans="1:8" ht="14.25" customHeight="1">
      <c r="A93" s="19" t="s">
        <v>48</v>
      </c>
      <c r="B93" s="23">
        <v>3321</v>
      </c>
      <c r="C93" s="23" t="s">
        <v>176</v>
      </c>
      <c r="D93" s="24">
        <v>27835.278722449999</v>
      </c>
      <c r="E93" s="24">
        <v>5036.36737576</v>
      </c>
      <c r="F93" s="24">
        <v>2729.16431001</v>
      </c>
      <c r="G93" s="24">
        <v>1046.40233203</v>
      </c>
      <c r="H93" s="24">
        <v>36647.21274024999</v>
      </c>
    </row>
    <row r="94" spans="1:8" ht="14.25" customHeight="1">
      <c r="A94" s="19" t="s">
        <v>48</v>
      </c>
      <c r="B94" s="23">
        <v>3322</v>
      </c>
      <c r="C94" s="23" t="s">
        <v>177</v>
      </c>
      <c r="D94" s="24">
        <v>102269.60136689999</v>
      </c>
      <c r="E94" s="24">
        <v>8752.7747048900001</v>
      </c>
      <c r="F94" s="24">
        <v>4802.2960007199999</v>
      </c>
      <c r="G94" s="24">
        <v>4383.0099599499999</v>
      </c>
      <c r="H94" s="24">
        <v>120207.68203246</v>
      </c>
    </row>
    <row r="95" spans="1:8" ht="14.25" customHeight="1">
      <c r="A95" s="19" t="s">
        <v>48</v>
      </c>
      <c r="B95" s="23">
        <v>3323</v>
      </c>
      <c r="C95" s="23" t="s">
        <v>178</v>
      </c>
      <c r="D95" s="24">
        <v>39728.125801640002</v>
      </c>
      <c r="E95" s="24">
        <v>6617.0683716599997</v>
      </c>
      <c r="F95" s="24">
        <v>3715.8016871599998</v>
      </c>
      <c r="G95" s="24">
        <v>671.61311434000004</v>
      </c>
      <c r="H95" s="24">
        <v>50732.608974799994</v>
      </c>
    </row>
    <row r="96" spans="1:8" ht="14.25" customHeight="1">
      <c r="A96" s="19" t="s">
        <v>48</v>
      </c>
      <c r="B96" s="23">
        <v>3351</v>
      </c>
      <c r="C96" s="23" t="s">
        <v>179</v>
      </c>
      <c r="D96" s="24">
        <v>19920.283816390001</v>
      </c>
      <c r="E96" s="24">
        <v>4425.0671336299993</v>
      </c>
      <c r="F96" s="24">
        <v>2213.5168283900002</v>
      </c>
      <c r="G96" s="24">
        <v>2682.35613087</v>
      </c>
      <c r="H96" s="24">
        <v>29241.223909280001</v>
      </c>
    </row>
    <row r="97" spans="1:8" ht="14.25" customHeight="1">
      <c r="A97" s="19" t="s">
        <v>48</v>
      </c>
      <c r="B97" s="23">
        <v>3352</v>
      </c>
      <c r="C97" s="23" t="s">
        <v>180</v>
      </c>
      <c r="D97" s="24">
        <v>30792.63500844</v>
      </c>
      <c r="E97" s="24">
        <v>1920.70373135</v>
      </c>
      <c r="F97" s="24">
        <v>986.37481721999995</v>
      </c>
      <c r="G97" s="24">
        <v>1</v>
      </c>
      <c r="H97" s="24">
        <v>33700.71355701</v>
      </c>
    </row>
    <row r="98" spans="1:8" ht="14.25" customHeight="1">
      <c r="A98" s="19" t="s">
        <v>48</v>
      </c>
      <c r="B98" s="23">
        <v>3353</v>
      </c>
      <c r="C98" s="23" t="s">
        <v>181</v>
      </c>
      <c r="D98" s="24">
        <v>22993.549816840001</v>
      </c>
      <c r="E98" s="24">
        <v>8417.7110307900002</v>
      </c>
      <c r="F98" s="24">
        <v>3758.1131163</v>
      </c>
      <c r="G98" s="24">
        <v>1157.00007895</v>
      </c>
      <c r="H98" s="24">
        <v>36326.374042880001</v>
      </c>
    </row>
    <row r="99" spans="1:8" ht="14.25" customHeight="1">
      <c r="A99" s="19" t="s">
        <v>48</v>
      </c>
      <c r="B99" s="23">
        <v>3354</v>
      </c>
      <c r="C99" s="23" t="s">
        <v>182</v>
      </c>
      <c r="D99" s="24">
        <v>25528.334925109997</v>
      </c>
      <c r="E99" s="24">
        <v>2890.1760578599997</v>
      </c>
      <c r="F99" s="24">
        <v>7175.7101375900002</v>
      </c>
      <c r="G99" s="24">
        <v>649.02737814</v>
      </c>
      <c r="H99" s="24">
        <v>36243.248498699999</v>
      </c>
    </row>
    <row r="100" spans="1:8" ht="14.25" customHeight="1">
      <c r="A100" s="19" t="s">
        <v>50</v>
      </c>
      <c r="B100" s="23">
        <v>3510</v>
      </c>
      <c r="C100" s="23" t="s">
        <v>183</v>
      </c>
      <c r="D100" s="24">
        <v>220887.9728165</v>
      </c>
      <c r="E100" s="24">
        <v>89523.698595670008</v>
      </c>
      <c r="F100" s="24">
        <v>28282.222438520002</v>
      </c>
      <c r="G100" s="24">
        <v>31297.277055270002</v>
      </c>
      <c r="H100" s="24">
        <v>369991.17090595997</v>
      </c>
    </row>
    <row r="101" spans="1:8" ht="14.25" customHeight="1">
      <c r="A101" s="19" t="s">
        <v>50</v>
      </c>
      <c r="B101" s="23">
        <v>3521</v>
      </c>
      <c r="C101" s="23" t="s">
        <v>184</v>
      </c>
      <c r="D101" s="24">
        <v>115815.38457929</v>
      </c>
      <c r="E101" s="24">
        <v>45253.653029719993</v>
      </c>
      <c r="F101" s="24">
        <v>15289.83941171</v>
      </c>
      <c r="G101" s="24">
        <v>15554.049174960001</v>
      </c>
      <c r="H101" s="24">
        <v>191912.92619568002</v>
      </c>
    </row>
    <row r="102" spans="1:8" ht="14.25" customHeight="1">
      <c r="A102" s="19" t="s">
        <v>50</v>
      </c>
      <c r="B102" s="23">
        <v>3522</v>
      </c>
      <c r="C102" s="23" t="s">
        <v>185</v>
      </c>
      <c r="D102" s="24">
        <v>56418.596795060002</v>
      </c>
      <c r="E102" s="24">
        <v>11989.208411770001</v>
      </c>
      <c r="F102" s="24">
        <v>2935.36851613</v>
      </c>
      <c r="G102" s="24">
        <v>5668.6886346499996</v>
      </c>
      <c r="H102" s="24">
        <v>77011.862357609993</v>
      </c>
    </row>
    <row r="103" spans="1:8" ht="14.25" customHeight="1">
      <c r="A103" s="19" t="s">
        <v>50</v>
      </c>
      <c r="B103" s="23">
        <v>3531</v>
      </c>
      <c r="C103" s="23" t="s">
        <v>186</v>
      </c>
      <c r="D103" s="24">
        <v>39624.453402379993</v>
      </c>
      <c r="E103" s="24">
        <v>29119.953252029998</v>
      </c>
      <c r="F103" s="24">
        <v>5642.9465396800006</v>
      </c>
      <c r="G103" s="24">
        <v>114.47423848</v>
      </c>
      <c r="H103" s="24">
        <v>74501.827432569989</v>
      </c>
    </row>
    <row r="104" spans="1:8" ht="14.25" customHeight="1">
      <c r="A104" s="19" t="s">
        <v>50</v>
      </c>
      <c r="B104" s="23">
        <v>3532</v>
      </c>
      <c r="C104" s="23" t="s">
        <v>187</v>
      </c>
      <c r="D104" s="24">
        <v>37104.713982369998</v>
      </c>
      <c r="E104" s="24">
        <v>15790.016136060001</v>
      </c>
      <c r="F104" s="24">
        <v>8544.4799518199998</v>
      </c>
      <c r="G104" s="24">
        <v>1682.29149014</v>
      </c>
      <c r="H104" s="24">
        <v>63121.501560390003</v>
      </c>
    </row>
    <row r="105" spans="1:8" ht="14.25" customHeight="1">
      <c r="A105" s="19" t="s">
        <v>50</v>
      </c>
      <c r="B105" s="23">
        <v>3551</v>
      </c>
      <c r="C105" s="23" t="s">
        <v>188</v>
      </c>
      <c r="D105" s="24">
        <v>65004.479028400005</v>
      </c>
      <c r="E105" s="24">
        <v>10420.37530476</v>
      </c>
      <c r="F105" s="24">
        <v>7811.6581040400006</v>
      </c>
      <c r="G105" s="24">
        <v>4318.8437299899997</v>
      </c>
      <c r="H105" s="24">
        <v>87555.35616719001</v>
      </c>
    </row>
    <row r="106" spans="1:8" ht="14.25" customHeight="1">
      <c r="A106" s="19" t="s">
        <v>50</v>
      </c>
      <c r="B106" s="23">
        <v>3552</v>
      </c>
      <c r="C106" s="23" t="s">
        <v>189</v>
      </c>
      <c r="D106" s="24">
        <v>50562.469671360006</v>
      </c>
      <c r="E106" s="24">
        <v>24651.085168359998</v>
      </c>
      <c r="F106" s="24">
        <v>8679.0558335800015</v>
      </c>
      <c r="G106" s="24">
        <v>2487.23581663</v>
      </c>
      <c r="H106" s="24">
        <v>86379.846489930002</v>
      </c>
    </row>
    <row r="107" spans="1:8" ht="14.25" customHeight="1">
      <c r="A107" s="19" t="s">
        <v>50</v>
      </c>
      <c r="B107" s="23">
        <v>3553</v>
      </c>
      <c r="C107" s="23" t="s">
        <v>190</v>
      </c>
      <c r="D107" s="24">
        <v>52315.104275550009</v>
      </c>
      <c r="E107" s="24">
        <v>13911.26653556</v>
      </c>
      <c r="F107" s="24">
        <v>1248.41070504</v>
      </c>
      <c r="G107" s="24">
        <v>1359.9196251599999</v>
      </c>
      <c r="H107" s="24">
        <v>68834.701141310012</v>
      </c>
    </row>
    <row r="108" spans="1:8" ht="14.25" customHeight="1">
      <c r="A108" s="19" t="s">
        <v>50</v>
      </c>
      <c r="B108" s="23">
        <v>3554</v>
      </c>
      <c r="C108" s="23" t="s">
        <v>191</v>
      </c>
      <c r="D108" s="24">
        <v>97167.35755285999</v>
      </c>
      <c r="E108" s="24">
        <v>12690.52660496</v>
      </c>
      <c r="F108" s="24">
        <v>9484.8332178700002</v>
      </c>
      <c r="G108" s="24">
        <v>4835.5316813400004</v>
      </c>
      <c r="H108" s="24">
        <v>124178.24905703</v>
      </c>
    </row>
    <row r="109" spans="1:8" ht="14.25" customHeight="1">
      <c r="A109" s="19" t="s">
        <v>50</v>
      </c>
      <c r="B109" s="23">
        <v>3555</v>
      </c>
      <c r="C109" s="23" t="s">
        <v>192</v>
      </c>
      <c r="D109" s="24">
        <v>77570.531897449997</v>
      </c>
      <c r="E109" s="24">
        <v>10672.658033010001</v>
      </c>
      <c r="F109" s="24">
        <v>10871.94462724</v>
      </c>
      <c r="G109" s="24">
        <v>7816.1449917999998</v>
      </c>
      <c r="H109" s="24">
        <v>106931.27954949999</v>
      </c>
    </row>
    <row r="110" spans="1:8" ht="14.25" customHeight="1">
      <c r="A110" s="19" t="s">
        <v>53</v>
      </c>
      <c r="B110" s="23">
        <v>4110</v>
      </c>
      <c r="C110" s="23" t="s">
        <v>193</v>
      </c>
      <c r="D110" s="24">
        <v>24712.451309730001</v>
      </c>
      <c r="E110" s="24">
        <v>15032.769603479999</v>
      </c>
      <c r="F110" s="24">
        <v>1711.21612585</v>
      </c>
      <c r="G110" s="24">
        <v>1251.1947362000001</v>
      </c>
      <c r="H110" s="24">
        <v>42707.631775259993</v>
      </c>
    </row>
    <row r="111" spans="1:8" ht="14.25" customHeight="1">
      <c r="A111" s="19" t="s">
        <v>53</v>
      </c>
      <c r="B111" s="23">
        <v>4120</v>
      </c>
      <c r="C111" s="23" t="s">
        <v>194</v>
      </c>
      <c r="D111" s="24">
        <v>33743.014629719997</v>
      </c>
      <c r="E111" s="24">
        <v>4765.1412335599998</v>
      </c>
      <c r="F111" s="24">
        <v>2972.15960025</v>
      </c>
      <c r="G111" s="24">
        <v>1998.6807214200001</v>
      </c>
      <c r="H111" s="24">
        <v>43478.996184950003</v>
      </c>
    </row>
    <row r="112" spans="1:8" ht="14.25" customHeight="1">
      <c r="A112" s="19" t="s">
        <v>53</v>
      </c>
      <c r="B112" s="23">
        <v>4151</v>
      </c>
      <c r="C112" s="23" t="s">
        <v>195</v>
      </c>
      <c r="D112" s="24">
        <v>7996.3935865499998</v>
      </c>
      <c r="E112" s="24">
        <v>2454.0665397299999</v>
      </c>
      <c r="F112" s="24">
        <v>2</v>
      </c>
      <c r="G112" s="24">
        <v>0</v>
      </c>
      <c r="H112" s="24">
        <v>10452.460126279999</v>
      </c>
    </row>
    <row r="113" spans="1:8" ht="14.25" customHeight="1">
      <c r="A113" s="19" t="s">
        <v>53</v>
      </c>
      <c r="B113" s="23">
        <v>4152</v>
      </c>
      <c r="C113" s="23" t="s">
        <v>196</v>
      </c>
      <c r="D113" s="24">
        <v>24957.861865159997</v>
      </c>
      <c r="E113" s="24">
        <v>3392.7032374599999</v>
      </c>
      <c r="F113" s="24">
        <v>2495.7714433600004</v>
      </c>
      <c r="G113" s="24">
        <v>954.31192467000005</v>
      </c>
      <c r="H113" s="24">
        <v>31800.648470649998</v>
      </c>
    </row>
    <row r="114" spans="1:8" ht="14.25" customHeight="1">
      <c r="A114" s="19" t="s">
        <v>53</v>
      </c>
      <c r="B114" s="23">
        <v>4153</v>
      </c>
      <c r="C114" s="23" t="s">
        <v>197</v>
      </c>
      <c r="D114" s="24">
        <v>23506.074943579999</v>
      </c>
      <c r="E114" s="24">
        <v>4990.4444045300006</v>
      </c>
      <c r="F114" s="24">
        <v>4581.7723799399992</v>
      </c>
      <c r="G114" s="24">
        <v>594.45308977000002</v>
      </c>
      <c r="H114" s="24">
        <v>33672.744817819999</v>
      </c>
    </row>
    <row r="115" spans="1:8" ht="14.25" customHeight="1">
      <c r="A115" s="19" t="s">
        <v>53</v>
      </c>
      <c r="B115" s="23">
        <v>4154</v>
      </c>
      <c r="C115" s="23" t="s">
        <v>198</v>
      </c>
      <c r="D115" s="24">
        <v>14340.224442729999</v>
      </c>
      <c r="E115" s="24">
        <v>7907.9370548699999</v>
      </c>
      <c r="F115" s="24">
        <v>4450.9528014099997</v>
      </c>
      <c r="G115" s="24">
        <v>777.50511008000001</v>
      </c>
      <c r="H115" s="24">
        <v>27476.619409089999</v>
      </c>
    </row>
    <row r="116" spans="1:8" ht="14.25" customHeight="1">
      <c r="A116" s="19" t="s">
        <v>53</v>
      </c>
      <c r="B116" s="23">
        <v>4155</v>
      </c>
      <c r="C116" s="23" t="s">
        <v>199</v>
      </c>
      <c r="D116" s="24">
        <v>42248.007373469998</v>
      </c>
      <c r="E116" s="24">
        <v>3181.9306782200001</v>
      </c>
      <c r="F116" s="24">
        <v>4789.7890017299997</v>
      </c>
      <c r="G116" s="24">
        <v>1114.4078681800002</v>
      </c>
      <c r="H116" s="24">
        <v>51334.134921600002</v>
      </c>
    </row>
    <row r="117" spans="1:8" ht="14.25" customHeight="1">
      <c r="A117" s="19" t="s">
        <v>53</v>
      </c>
      <c r="B117" s="23">
        <v>4156</v>
      </c>
      <c r="C117" s="23" t="s">
        <v>200</v>
      </c>
      <c r="D117" s="24">
        <v>33855.00702782</v>
      </c>
      <c r="E117" s="24">
        <v>9369.6179830900001</v>
      </c>
      <c r="F117" s="24">
        <v>3233.47720807</v>
      </c>
      <c r="G117" s="24">
        <v>1945.0330531</v>
      </c>
      <c r="H117" s="24">
        <v>48403.135272079999</v>
      </c>
    </row>
    <row r="118" spans="1:8" ht="14.25" customHeight="1">
      <c r="A118" s="19" t="s">
        <v>55</v>
      </c>
      <c r="B118" s="23">
        <v>4210</v>
      </c>
      <c r="C118" s="23" t="s">
        <v>201</v>
      </c>
      <c r="D118" s="24">
        <v>5752.8003970400005</v>
      </c>
      <c r="E118" s="24">
        <v>6351.5831283500002</v>
      </c>
      <c r="F118" s="24">
        <v>0</v>
      </c>
      <c r="G118" s="24">
        <v>1455.5044021499998</v>
      </c>
      <c r="H118" s="24">
        <v>13559.88792754</v>
      </c>
    </row>
    <row r="119" spans="1:8" ht="14.25" customHeight="1">
      <c r="A119" s="19" t="s">
        <v>55</v>
      </c>
      <c r="B119" s="23">
        <v>4220</v>
      </c>
      <c r="C119" s="23" t="s">
        <v>202</v>
      </c>
      <c r="D119" s="24">
        <v>9077.3022464299993</v>
      </c>
      <c r="E119" s="24">
        <v>4792.89110661</v>
      </c>
      <c r="F119" s="24">
        <v>495.34261330999999</v>
      </c>
      <c r="G119" s="24">
        <v>800.92934353999999</v>
      </c>
      <c r="H119" s="24">
        <v>15166.465309889998</v>
      </c>
    </row>
    <row r="120" spans="1:8" ht="14.25" customHeight="1">
      <c r="A120" s="19" t="s">
        <v>55</v>
      </c>
      <c r="B120" s="23">
        <v>4230</v>
      </c>
      <c r="C120" s="23" t="s">
        <v>203</v>
      </c>
      <c r="D120" s="24">
        <v>3356.8613900399996</v>
      </c>
      <c r="E120" s="24">
        <v>325.51836865000001</v>
      </c>
      <c r="F120" s="24">
        <v>1659.4982706200001</v>
      </c>
      <c r="G120" s="24">
        <v>320.87859929000001</v>
      </c>
      <c r="H120" s="24">
        <v>5662.7566286000001</v>
      </c>
    </row>
    <row r="121" spans="1:8" ht="14.25" customHeight="1">
      <c r="A121" s="19" t="s">
        <v>55</v>
      </c>
      <c r="B121" s="23">
        <v>4251</v>
      </c>
      <c r="C121" s="23" t="s">
        <v>204</v>
      </c>
      <c r="D121" s="24">
        <v>17717.575567129999</v>
      </c>
      <c r="E121" s="24">
        <v>4045.0154479399998</v>
      </c>
      <c r="F121" s="24">
        <v>2149.3383788699998</v>
      </c>
      <c r="G121" s="24">
        <v>2540.53924379</v>
      </c>
      <c r="H121" s="24">
        <v>26452.468637730002</v>
      </c>
    </row>
    <row r="122" spans="1:8" ht="14.25" customHeight="1">
      <c r="A122" s="19" t="s">
        <v>55</v>
      </c>
      <c r="B122" s="23">
        <v>4252</v>
      </c>
      <c r="C122" s="23" t="s">
        <v>205</v>
      </c>
      <c r="D122" s="24">
        <v>17646.317643440001</v>
      </c>
      <c r="E122" s="24">
        <v>7878.8213078799999</v>
      </c>
      <c r="F122" s="24">
        <v>1013.1442996700001</v>
      </c>
      <c r="G122" s="24">
        <v>3056.8125486899999</v>
      </c>
      <c r="H122" s="24">
        <v>29595.095799679999</v>
      </c>
    </row>
    <row r="123" spans="1:8" ht="14.25" customHeight="1">
      <c r="A123" s="19" t="s">
        <v>55</v>
      </c>
      <c r="B123" s="23">
        <v>4253</v>
      </c>
      <c r="C123" s="23" t="s">
        <v>206</v>
      </c>
      <c r="D123" s="24">
        <v>25354.309612589997</v>
      </c>
      <c r="E123" s="24">
        <v>8890.2802323900032</v>
      </c>
      <c r="F123" s="24">
        <v>7797.4955732799999</v>
      </c>
      <c r="G123" s="24">
        <v>3846.6436068399998</v>
      </c>
      <c r="H123" s="24">
        <v>45888.729025100001</v>
      </c>
    </row>
    <row r="124" spans="1:8" ht="14.25" customHeight="1">
      <c r="A124" s="19" t="s">
        <v>55</v>
      </c>
      <c r="B124" s="23">
        <v>4254</v>
      </c>
      <c r="C124" s="23" t="s">
        <v>207</v>
      </c>
      <c r="D124" s="24">
        <v>28039.65002012</v>
      </c>
      <c r="E124" s="24">
        <v>18115.88444487</v>
      </c>
      <c r="F124" s="24">
        <v>5214.0861175700002</v>
      </c>
      <c r="G124" s="24">
        <v>2329.6302521600001</v>
      </c>
      <c r="H124" s="24">
        <v>53699.250834719998</v>
      </c>
    </row>
    <row r="125" spans="1:8" ht="14.25" customHeight="1">
      <c r="A125" s="19" t="s">
        <v>57</v>
      </c>
      <c r="B125" s="23">
        <v>4310</v>
      </c>
      <c r="C125" s="23" t="s">
        <v>208</v>
      </c>
      <c r="D125" s="24">
        <v>13977.98020011</v>
      </c>
      <c r="E125" s="24">
        <v>12867.62651366</v>
      </c>
      <c r="F125" s="24">
        <v>2566.5562507899999</v>
      </c>
      <c r="G125" s="24">
        <v>2371.3103003699998</v>
      </c>
      <c r="H125" s="24">
        <v>31783.473264929999</v>
      </c>
    </row>
    <row r="126" spans="1:8" ht="14.25" customHeight="1">
      <c r="A126" s="19" t="s">
        <v>57</v>
      </c>
      <c r="B126" s="23">
        <v>4321</v>
      </c>
      <c r="C126" s="23" t="s">
        <v>209</v>
      </c>
      <c r="D126" s="24">
        <v>40309.137136110003</v>
      </c>
      <c r="E126" s="24">
        <v>11715.135709550001</v>
      </c>
      <c r="F126" s="24">
        <v>8960.3613822200005</v>
      </c>
      <c r="G126" s="24">
        <v>3170.1115318699999</v>
      </c>
      <c r="H126" s="24">
        <v>64154.745759750003</v>
      </c>
    </row>
    <row r="127" spans="1:8" ht="14.25" customHeight="1">
      <c r="A127" s="19" t="s">
        <v>57</v>
      </c>
      <c r="B127" s="23">
        <v>4351</v>
      </c>
      <c r="C127" s="23" t="s">
        <v>210</v>
      </c>
      <c r="D127" s="24">
        <v>21167.092275250001</v>
      </c>
      <c r="E127" s="24">
        <v>1197.6853122499999</v>
      </c>
      <c r="F127" s="24">
        <v>420.29570718000002</v>
      </c>
      <c r="G127" s="24">
        <v>1121.75419179</v>
      </c>
      <c r="H127" s="24">
        <v>23906.827486470003</v>
      </c>
    </row>
    <row r="128" spans="1:8" ht="14.25" customHeight="1">
      <c r="A128" s="19" t="s">
        <v>57</v>
      </c>
      <c r="B128" s="23">
        <v>4352</v>
      </c>
      <c r="C128" s="23" t="s">
        <v>211</v>
      </c>
      <c r="D128" s="24">
        <v>19756.513012670002</v>
      </c>
      <c r="E128" s="24">
        <v>4906.9968579200004</v>
      </c>
      <c r="F128" s="24">
        <v>2275.1223040199998</v>
      </c>
      <c r="G128" s="24">
        <v>846.91094728999997</v>
      </c>
      <c r="H128" s="24">
        <v>27785.543121900002</v>
      </c>
    </row>
    <row r="129" spans="1:8" ht="14.25" customHeight="1">
      <c r="A129" s="19" t="s">
        <v>57</v>
      </c>
      <c r="B129" s="23">
        <v>4353</v>
      </c>
      <c r="C129" s="23" t="s">
        <v>212</v>
      </c>
      <c r="D129" s="24">
        <v>25666.031468499998</v>
      </c>
      <c r="E129" s="24">
        <v>9400.8866731300004</v>
      </c>
      <c r="F129" s="24">
        <v>5579.1405812700004</v>
      </c>
      <c r="G129" s="24">
        <v>2808.7795830800001</v>
      </c>
      <c r="H129" s="24">
        <v>43454.838305980003</v>
      </c>
    </row>
    <row r="130" spans="1:8" ht="14.25" customHeight="1">
      <c r="A130" s="19" t="s">
        <v>57</v>
      </c>
      <c r="B130" s="23">
        <v>4354</v>
      </c>
      <c r="C130" s="23" t="s">
        <v>213</v>
      </c>
      <c r="D130" s="24">
        <v>22847.955929919997</v>
      </c>
      <c r="E130" s="24">
        <v>6914.77619916</v>
      </c>
      <c r="F130" s="24">
        <v>2001.98407808</v>
      </c>
      <c r="G130" s="24">
        <v>1</v>
      </c>
      <c r="H130" s="24">
        <v>31765.716207159996</v>
      </c>
    </row>
    <row r="131" spans="1:8" ht="14.25" customHeight="1">
      <c r="A131" s="19" t="s">
        <v>57</v>
      </c>
      <c r="B131" s="23">
        <v>4355</v>
      </c>
      <c r="C131" s="23" t="s">
        <v>214</v>
      </c>
      <c r="D131" s="24">
        <v>30440.202376400001</v>
      </c>
      <c r="E131" s="24">
        <v>1754.16140823</v>
      </c>
      <c r="F131" s="24">
        <v>1675.70686174</v>
      </c>
      <c r="G131" s="24">
        <v>1553.9953955400001</v>
      </c>
      <c r="H131" s="24">
        <v>35424.066041910002</v>
      </c>
    </row>
    <row r="132" spans="1:8" ht="14.25" customHeight="1">
      <c r="A132" s="19" t="s">
        <v>60</v>
      </c>
      <c r="B132" s="23">
        <v>5010</v>
      </c>
      <c r="C132" s="23" t="s">
        <v>215</v>
      </c>
      <c r="D132" s="24">
        <v>18206.040010459998</v>
      </c>
      <c r="E132" s="24">
        <v>5191.5378680699996</v>
      </c>
      <c r="F132" s="24">
        <v>883.7550828599999</v>
      </c>
      <c r="G132" s="24">
        <v>0</v>
      </c>
      <c r="H132" s="24">
        <v>24281.332961389999</v>
      </c>
    </row>
    <row r="133" spans="1:8" ht="14.25" customHeight="1">
      <c r="A133" s="19" t="s">
        <v>60</v>
      </c>
      <c r="B133" s="23">
        <v>5051</v>
      </c>
      <c r="C133" s="23" t="s">
        <v>216</v>
      </c>
      <c r="D133" s="24">
        <v>6409.8443772800001</v>
      </c>
      <c r="E133" s="24">
        <v>1774.0308698800002</v>
      </c>
      <c r="F133" s="24">
        <v>765.54151854999998</v>
      </c>
      <c r="G133" s="24">
        <v>414.23518491999999</v>
      </c>
      <c r="H133" s="24">
        <v>9363.651950630001</v>
      </c>
    </row>
    <row r="134" spans="1:8" ht="14.25" customHeight="1">
      <c r="A134" s="19" t="s">
        <v>60</v>
      </c>
      <c r="B134" s="23">
        <v>5052</v>
      </c>
      <c r="C134" s="23" t="s">
        <v>217</v>
      </c>
      <c r="D134" s="24">
        <v>19280.631297300002</v>
      </c>
      <c r="E134" s="24">
        <v>1790.4491136800002</v>
      </c>
      <c r="F134" s="24">
        <v>1807.7455309300003</v>
      </c>
      <c r="G134" s="24">
        <v>1205.54760973</v>
      </c>
      <c r="H134" s="24">
        <v>24084.373551640001</v>
      </c>
    </row>
    <row r="135" spans="1:8" ht="14.25" customHeight="1">
      <c r="A135" s="19" t="s">
        <v>60</v>
      </c>
      <c r="B135" s="23">
        <v>5053</v>
      </c>
      <c r="C135" s="23" t="s">
        <v>218</v>
      </c>
      <c r="D135" s="24">
        <v>13467.670358180001</v>
      </c>
      <c r="E135" s="24">
        <v>3362.94051588</v>
      </c>
      <c r="F135" s="24">
        <v>617.67236380000008</v>
      </c>
      <c r="G135" s="24">
        <v>831.83909832999996</v>
      </c>
      <c r="H135" s="24">
        <v>18280.122336190005</v>
      </c>
    </row>
    <row r="136" spans="1:8" ht="14.25" customHeight="1">
      <c r="A136" s="19" t="s">
        <v>61</v>
      </c>
      <c r="B136" s="23">
        <v>5110</v>
      </c>
      <c r="C136" s="23" t="s">
        <v>219</v>
      </c>
      <c r="D136" s="24">
        <v>9012.3118318900015</v>
      </c>
      <c r="E136" s="24">
        <v>2093.06866631</v>
      </c>
      <c r="F136" s="24">
        <v>3461.4747679500001</v>
      </c>
      <c r="G136" s="24">
        <v>3001.9959032200004</v>
      </c>
      <c r="H136" s="24">
        <v>17568.851169370002</v>
      </c>
    </row>
    <row r="137" spans="1:8" ht="14.25" customHeight="1">
      <c r="A137" s="19" t="s">
        <v>61</v>
      </c>
      <c r="B137" s="23">
        <v>5120</v>
      </c>
      <c r="C137" s="23" t="s">
        <v>220</v>
      </c>
      <c r="D137" s="24">
        <v>12180.555782039999</v>
      </c>
      <c r="E137" s="24">
        <v>709.35386075999998</v>
      </c>
      <c r="F137" s="24">
        <v>670.8653233</v>
      </c>
      <c r="G137" s="24">
        <v>4</v>
      </c>
      <c r="H137" s="24">
        <v>13564.7749661</v>
      </c>
    </row>
    <row r="138" spans="1:8" ht="14.25" customHeight="1">
      <c r="A138" s="19" t="s">
        <v>61</v>
      </c>
      <c r="B138" s="23">
        <v>5130</v>
      </c>
      <c r="C138" s="23" t="s">
        <v>221</v>
      </c>
      <c r="D138" s="24">
        <v>5244.9067507999998</v>
      </c>
      <c r="E138" s="24">
        <v>405.83566657</v>
      </c>
      <c r="F138" s="24">
        <v>12</v>
      </c>
      <c r="G138" s="24">
        <v>176.59857016999999</v>
      </c>
      <c r="H138" s="24">
        <v>5839.3409875400002</v>
      </c>
    </row>
    <row r="139" spans="1:8" ht="14.25" customHeight="1">
      <c r="A139" s="19" t="s">
        <v>61</v>
      </c>
      <c r="B139" s="23">
        <v>5151</v>
      </c>
      <c r="C139" s="23" t="s">
        <v>222</v>
      </c>
      <c r="D139" s="24">
        <v>10695.15559065</v>
      </c>
      <c r="E139" s="24">
        <v>1694.37132926</v>
      </c>
      <c r="F139" s="24">
        <v>535.39167677</v>
      </c>
      <c r="G139" s="24">
        <v>1005.42291458</v>
      </c>
      <c r="H139" s="24">
        <v>13930.34151126</v>
      </c>
    </row>
    <row r="140" spans="1:8" ht="14.25" customHeight="1">
      <c r="A140" s="19" t="s">
        <v>61</v>
      </c>
      <c r="B140" s="23">
        <v>5152</v>
      </c>
      <c r="C140" s="23" t="s">
        <v>223</v>
      </c>
      <c r="D140" s="24">
        <v>17005.194678889999</v>
      </c>
      <c r="E140" s="24">
        <v>3885.2707814800001</v>
      </c>
      <c r="F140" s="24">
        <v>3327.2218461399998</v>
      </c>
      <c r="G140" s="24">
        <v>1340.8320688200001</v>
      </c>
      <c r="H140" s="24">
        <v>25558.519375330001</v>
      </c>
    </row>
    <row r="141" spans="1:8" ht="14.25" customHeight="1">
      <c r="A141" s="19" t="s">
        <v>61</v>
      </c>
      <c r="B141" s="23">
        <v>5153</v>
      </c>
      <c r="C141" s="23" t="s">
        <v>224</v>
      </c>
      <c r="D141" s="24">
        <v>27984.094044589998</v>
      </c>
      <c r="E141" s="24">
        <v>7168.7558299599996</v>
      </c>
      <c r="F141" s="24">
        <v>6736.8643298400002</v>
      </c>
      <c r="G141" s="24">
        <v>1855.4458387899999</v>
      </c>
      <c r="H141" s="24">
        <v>43745.160043179996</v>
      </c>
    </row>
    <row r="142" spans="1:8" ht="14.25" customHeight="1">
      <c r="A142" s="19" t="s">
        <v>63</v>
      </c>
      <c r="B142" s="23">
        <v>5210</v>
      </c>
      <c r="C142" s="23" t="s">
        <v>225</v>
      </c>
      <c r="D142" s="24">
        <v>31265.621850089999</v>
      </c>
      <c r="E142" s="24">
        <v>7080.1420180700006</v>
      </c>
      <c r="F142" s="24">
        <v>3223.6448590999998</v>
      </c>
      <c r="G142" s="24">
        <v>1904.3269441599998</v>
      </c>
      <c r="H142" s="24">
        <v>43473.73567142</v>
      </c>
    </row>
    <row r="143" spans="1:8" ht="14.25" customHeight="1">
      <c r="A143" s="19" t="s">
        <v>63</v>
      </c>
      <c r="B143" s="23">
        <v>5220</v>
      </c>
      <c r="C143" s="23" t="s">
        <v>226</v>
      </c>
      <c r="D143" s="24">
        <v>23870.847392210002</v>
      </c>
      <c r="E143" s="24">
        <v>2846.1692572100001</v>
      </c>
      <c r="F143" s="24">
        <v>5582.4985005399994</v>
      </c>
      <c r="G143" s="24">
        <v>11</v>
      </c>
      <c r="H143" s="24">
        <v>32310.515149960003</v>
      </c>
    </row>
    <row r="144" spans="1:8" ht="14.25" customHeight="1">
      <c r="A144" s="19" t="s">
        <v>63</v>
      </c>
      <c r="B144" s="23">
        <v>5240</v>
      </c>
      <c r="C144" s="23" t="s">
        <v>227</v>
      </c>
      <c r="D144" s="24">
        <v>33556.769500830007</v>
      </c>
      <c r="E144" s="24">
        <v>1653.07325674</v>
      </c>
      <c r="F144" s="24">
        <v>1437.2453249999999</v>
      </c>
      <c r="G144" s="24">
        <v>2022.25573783</v>
      </c>
      <c r="H144" s="24">
        <v>38669.343820399998</v>
      </c>
    </row>
    <row r="145" spans="1:8" ht="14.25" customHeight="1">
      <c r="A145" s="19" t="s">
        <v>63</v>
      </c>
      <c r="B145" s="23">
        <v>5251</v>
      </c>
      <c r="C145" s="23" t="s">
        <v>228</v>
      </c>
      <c r="D145" s="24">
        <v>9731.2894278200001</v>
      </c>
      <c r="E145" s="24">
        <v>2633.4922103000004</v>
      </c>
      <c r="F145" s="24">
        <v>903.84715544999995</v>
      </c>
      <c r="G145" s="24">
        <v>1627.76700263</v>
      </c>
      <c r="H145" s="24">
        <v>14896.3957962</v>
      </c>
    </row>
    <row r="146" spans="1:8" ht="14.25" customHeight="1">
      <c r="A146" s="19" t="s">
        <v>63</v>
      </c>
      <c r="B146" s="23">
        <v>5252</v>
      </c>
      <c r="C146" s="23" t="s">
        <v>229</v>
      </c>
      <c r="D146" s="24">
        <v>45264.162425679999</v>
      </c>
      <c r="E146" s="24">
        <v>4105.6876782399995</v>
      </c>
      <c r="F146" s="24">
        <v>2817.9677475999997</v>
      </c>
      <c r="G146" s="24">
        <v>4</v>
      </c>
      <c r="H146" s="24">
        <v>52191.817851519998</v>
      </c>
    </row>
    <row r="147" spans="1:8" ht="14.25" customHeight="1">
      <c r="A147" s="19" t="s">
        <v>63</v>
      </c>
      <c r="B147" s="23">
        <v>5253</v>
      </c>
      <c r="C147" s="23" t="s">
        <v>230</v>
      </c>
      <c r="D147" s="24">
        <v>25337.860190740001</v>
      </c>
      <c r="E147" s="24">
        <v>2656.78241798</v>
      </c>
      <c r="F147" s="24">
        <v>1323.0688407100001</v>
      </c>
      <c r="G147" s="24">
        <v>883.26999406000004</v>
      </c>
      <c r="H147" s="24">
        <v>30200.98144349</v>
      </c>
    </row>
    <row r="148" spans="1:8" ht="14.25" customHeight="1">
      <c r="A148" s="19" t="s">
        <v>65</v>
      </c>
      <c r="B148" s="23">
        <v>5310</v>
      </c>
      <c r="C148" s="23" t="s">
        <v>231</v>
      </c>
      <c r="D148" s="24">
        <v>73384.492778529995</v>
      </c>
      <c r="E148" s="24">
        <v>14261.475560810002</v>
      </c>
      <c r="F148" s="24">
        <v>2041.2384121</v>
      </c>
      <c r="G148" s="24">
        <v>2038.4331215100001</v>
      </c>
      <c r="H148" s="24">
        <v>91725.639872950007</v>
      </c>
    </row>
    <row r="149" spans="1:8" ht="14.25" customHeight="1"/>
    <row r="150" spans="1:8" ht="14.25" customHeight="1"/>
    <row r="151" spans="1:8" ht="14.25" customHeight="1"/>
    <row r="152" spans="1:8" ht="14.25" customHeight="1"/>
    <row r="153" spans="1:8" ht="14.25" customHeight="1"/>
    <row r="154" spans="1:8" ht="14.25" customHeight="1"/>
    <row r="155" spans="1:8" ht="14.25" customHeight="1"/>
    <row r="156" spans="1:8" ht="14.25" customHeight="1"/>
    <row r="157" spans="1:8" ht="14.25" customHeight="1"/>
    <row r="158" spans="1:8" ht="14.25" customHeight="1"/>
    <row r="159" spans="1:8" ht="14.25" customHeight="1"/>
    <row r="160" spans="1:8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A1:A2"/>
    <mergeCell ref="B1:B2"/>
    <mergeCell ref="C1:C2"/>
    <mergeCell ref="D1:G1"/>
    <mergeCell ref="H1:H2"/>
  </mergeCells>
  <pageMargins left="0.511811024" right="0.511811024" top="0.78740157499999996" bottom="0.78740157499999996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D965"/>
  </sheetPr>
  <dimension ref="A1:F1000"/>
  <sheetViews>
    <sheetView workbookViewId="0"/>
  </sheetViews>
  <sheetFormatPr defaultColWidth="14.44140625" defaultRowHeight="15" customHeight="1"/>
  <cols>
    <col min="1" max="1" width="18" customWidth="1"/>
    <col min="2" max="2" width="16" customWidth="1"/>
    <col min="3" max="3" width="38.109375" customWidth="1"/>
    <col min="4" max="4" width="25.109375" customWidth="1"/>
    <col min="5" max="5" width="16.33203125" customWidth="1"/>
    <col min="6" max="6" width="25" customWidth="1"/>
    <col min="7" max="26" width="8.6640625" customWidth="1"/>
  </cols>
  <sheetData>
    <row r="1" spans="1:6" ht="48.75" customHeight="1">
      <c r="A1" s="17" t="s">
        <v>82</v>
      </c>
      <c r="B1" s="17" t="s">
        <v>83</v>
      </c>
      <c r="C1" s="17" t="s">
        <v>84</v>
      </c>
      <c r="D1" s="21" t="s">
        <v>79</v>
      </c>
      <c r="E1" s="21" t="s">
        <v>80</v>
      </c>
      <c r="F1" s="21" t="s">
        <v>81</v>
      </c>
    </row>
    <row r="2" spans="1:6" ht="14.25" customHeight="1">
      <c r="A2" s="19" t="s">
        <v>14</v>
      </c>
      <c r="B2" s="23">
        <v>1110</v>
      </c>
      <c r="C2" s="23" t="s">
        <v>85</v>
      </c>
      <c r="D2" s="24">
        <f t="shared" ref="D2:D147" si="0">F2-E2</f>
        <v>177834.05307994</v>
      </c>
      <c r="E2" s="24">
        <v>27757</v>
      </c>
      <c r="F2" s="24">
        <v>205591.05307994</v>
      </c>
    </row>
    <row r="3" spans="1:6" ht="14.25" customHeight="1">
      <c r="A3" s="19" t="s">
        <v>14</v>
      </c>
      <c r="B3" s="23">
        <v>1151</v>
      </c>
      <c r="C3" s="23" t="s">
        <v>86</v>
      </c>
      <c r="D3" s="24">
        <f t="shared" si="0"/>
        <v>161196.43837354999</v>
      </c>
      <c r="E3" s="24">
        <v>2741</v>
      </c>
      <c r="F3" s="24">
        <v>163937.43837354999</v>
      </c>
    </row>
    <row r="4" spans="1:6" ht="14.25" customHeight="1">
      <c r="A4" s="19" t="s">
        <v>14</v>
      </c>
      <c r="B4" s="23">
        <v>1152</v>
      </c>
      <c r="C4" s="23" t="s">
        <v>87</v>
      </c>
      <c r="D4" s="24">
        <f t="shared" si="0"/>
        <v>286864.02801271988</v>
      </c>
      <c r="E4" s="24">
        <v>8093</v>
      </c>
      <c r="F4" s="24">
        <v>294957.02801271988</v>
      </c>
    </row>
    <row r="5" spans="1:6" ht="14.25" customHeight="1">
      <c r="A5" s="19" t="s">
        <v>15</v>
      </c>
      <c r="B5" s="23">
        <v>1210</v>
      </c>
      <c r="C5" s="23" t="s">
        <v>88</v>
      </c>
      <c r="D5" s="24">
        <f t="shared" si="0"/>
        <v>140631.93424146011</v>
      </c>
      <c r="E5" s="24">
        <v>1407</v>
      </c>
      <c r="F5" s="24">
        <v>142038.93424146011</v>
      </c>
    </row>
    <row r="6" spans="1:6" ht="14.25" customHeight="1">
      <c r="A6" s="19" t="s">
        <v>15</v>
      </c>
      <c r="B6" s="23">
        <v>1250</v>
      </c>
      <c r="C6" s="23" t="s">
        <v>89</v>
      </c>
      <c r="D6" s="24">
        <f t="shared" si="0"/>
        <v>140820.12731549999</v>
      </c>
      <c r="E6" s="24">
        <v>2960</v>
      </c>
      <c r="F6" s="24">
        <v>143780.12731549999</v>
      </c>
    </row>
    <row r="7" spans="1:6" ht="14.25" customHeight="1">
      <c r="A7" s="19" t="s">
        <v>16</v>
      </c>
      <c r="B7" s="23">
        <v>1310</v>
      </c>
      <c r="C7" s="23" t="s">
        <v>90</v>
      </c>
      <c r="D7" s="24">
        <f t="shared" si="0"/>
        <v>688381.03642173007</v>
      </c>
      <c r="E7" s="24">
        <v>8214</v>
      </c>
      <c r="F7" s="24">
        <v>696595.03642173007</v>
      </c>
    </row>
    <row r="8" spans="1:6" ht="14.25" customHeight="1">
      <c r="A8" s="19" t="s">
        <v>16</v>
      </c>
      <c r="B8" s="23">
        <v>1320</v>
      </c>
      <c r="C8" s="23" t="s">
        <v>91</v>
      </c>
      <c r="D8" s="24">
        <f t="shared" si="0"/>
        <v>109139.64672372</v>
      </c>
      <c r="E8" s="24">
        <v>9883</v>
      </c>
      <c r="F8" s="24">
        <v>119022.64672372</v>
      </c>
    </row>
    <row r="9" spans="1:6" ht="14.25" customHeight="1">
      <c r="A9" s="19" t="s">
        <v>16</v>
      </c>
      <c r="B9" s="23">
        <v>1351</v>
      </c>
      <c r="C9" s="23" t="s">
        <v>92</v>
      </c>
      <c r="D9" s="24">
        <f t="shared" si="0"/>
        <v>150739.79449496989</v>
      </c>
      <c r="E9" s="24">
        <v>7716</v>
      </c>
      <c r="F9" s="24">
        <v>158455.79449496989</v>
      </c>
    </row>
    <row r="10" spans="1:6" ht="14.25" customHeight="1">
      <c r="A10" s="19" t="s">
        <v>16</v>
      </c>
      <c r="B10" s="23">
        <v>1352</v>
      </c>
      <c r="C10" s="23" t="s">
        <v>93</v>
      </c>
      <c r="D10" s="24">
        <f t="shared" si="0"/>
        <v>124835.32499178001</v>
      </c>
      <c r="E10" s="24">
        <v>12396</v>
      </c>
      <c r="F10" s="24">
        <v>137231.32499178001</v>
      </c>
    </row>
    <row r="11" spans="1:6" ht="14.25" customHeight="1">
      <c r="A11" s="19" t="s">
        <v>16</v>
      </c>
      <c r="B11" s="23">
        <v>1353</v>
      </c>
      <c r="C11" s="23" t="s">
        <v>94</v>
      </c>
      <c r="D11" s="24">
        <f t="shared" si="0"/>
        <v>97989.459334359999</v>
      </c>
      <c r="E11" s="24">
        <v>9942</v>
      </c>
      <c r="F11" s="24">
        <v>107931.45933436</v>
      </c>
    </row>
    <row r="12" spans="1:6" ht="14.25" customHeight="1">
      <c r="A12" s="19" t="s">
        <v>18</v>
      </c>
      <c r="B12" s="23">
        <v>1410</v>
      </c>
      <c r="C12" s="23" t="s">
        <v>95</v>
      </c>
      <c r="D12" s="24">
        <f t="shared" si="0"/>
        <v>121236.58181654</v>
      </c>
      <c r="E12" s="24">
        <v>203</v>
      </c>
      <c r="F12" s="24">
        <v>121439.58181654</v>
      </c>
    </row>
    <row r="13" spans="1:6" ht="14.25" customHeight="1">
      <c r="A13" s="19" t="s">
        <v>18</v>
      </c>
      <c r="B13" s="23">
        <v>1450</v>
      </c>
      <c r="C13" s="23" t="s">
        <v>96</v>
      </c>
      <c r="D13" s="24">
        <f t="shared" si="0"/>
        <v>53503.938221909993</v>
      </c>
      <c r="E13" s="24">
        <v>5182</v>
      </c>
      <c r="F13" s="24">
        <v>58685.938221909993</v>
      </c>
    </row>
    <row r="14" spans="1:6" ht="14.25" customHeight="1">
      <c r="A14" s="19" t="s">
        <v>19</v>
      </c>
      <c r="B14" s="23">
        <v>1510</v>
      </c>
      <c r="C14" s="23" t="s">
        <v>97</v>
      </c>
      <c r="D14" s="24">
        <f t="shared" si="0"/>
        <v>479204.54718956002</v>
      </c>
      <c r="E14" s="24">
        <v>9564</v>
      </c>
      <c r="F14" s="24">
        <v>488768.54718956002</v>
      </c>
    </row>
    <row r="15" spans="1:6" ht="14.25" customHeight="1">
      <c r="A15" s="19" t="s">
        <v>19</v>
      </c>
      <c r="B15" s="23">
        <v>1520</v>
      </c>
      <c r="C15" s="23" t="s">
        <v>98</v>
      </c>
      <c r="D15" s="24">
        <f t="shared" si="0"/>
        <v>264553.85084656999</v>
      </c>
      <c r="E15" s="24">
        <v>343</v>
      </c>
      <c r="F15" s="24">
        <v>264896.85084656999</v>
      </c>
    </row>
    <row r="16" spans="1:6" ht="14.25" customHeight="1">
      <c r="A16" s="19" t="s">
        <v>19</v>
      </c>
      <c r="B16" s="23">
        <v>1551</v>
      </c>
      <c r="C16" s="23" t="s">
        <v>99</v>
      </c>
      <c r="D16" s="24">
        <f t="shared" si="0"/>
        <v>846206.11599754996</v>
      </c>
      <c r="E16" s="24">
        <v>49375</v>
      </c>
      <c r="F16" s="24">
        <v>895581.11599754996</v>
      </c>
    </row>
    <row r="17" spans="1:6" ht="14.25" customHeight="1">
      <c r="A17" s="19" t="s">
        <v>19</v>
      </c>
      <c r="B17" s="23">
        <v>1552</v>
      </c>
      <c r="C17" s="23" t="s">
        <v>100</v>
      </c>
      <c r="D17" s="24">
        <f t="shared" si="0"/>
        <v>610262.82826302003</v>
      </c>
      <c r="E17" s="24">
        <v>11752</v>
      </c>
      <c r="F17" s="24">
        <v>622014.82826302003</v>
      </c>
    </row>
    <row r="18" spans="1:6" ht="14.25" customHeight="1">
      <c r="A18" s="19" t="s">
        <v>19</v>
      </c>
      <c r="B18" s="23">
        <v>1553</v>
      </c>
      <c r="C18" s="23" t="s">
        <v>101</v>
      </c>
      <c r="D18" s="24">
        <f t="shared" si="0"/>
        <v>427332.36875705997</v>
      </c>
      <c r="E18" s="24">
        <v>16602</v>
      </c>
      <c r="F18" s="24">
        <v>443934.36875705997</v>
      </c>
    </row>
    <row r="19" spans="1:6" ht="14.25" customHeight="1">
      <c r="A19" s="19" t="s">
        <v>21</v>
      </c>
      <c r="B19" s="23">
        <v>1610</v>
      </c>
      <c r="C19" s="23" t="s">
        <v>102</v>
      </c>
      <c r="D19" s="24">
        <f t="shared" si="0"/>
        <v>146368.57009530001</v>
      </c>
      <c r="E19" s="24">
        <v>3104</v>
      </c>
      <c r="F19" s="24">
        <v>149472.57009530001</v>
      </c>
    </row>
    <row r="20" spans="1:6" ht="14.25" customHeight="1">
      <c r="A20" s="19" t="s">
        <v>21</v>
      </c>
      <c r="B20" s="23">
        <v>1620</v>
      </c>
      <c r="C20" s="23" t="s">
        <v>103</v>
      </c>
      <c r="D20" s="24">
        <f t="shared" si="0"/>
        <v>35401.305861209999</v>
      </c>
      <c r="E20" s="24">
        <v>10177</v>
      </c>
      <c r="F20" s="24">
        <v>45578.305861209999</v>
      </c>
    </row>
    <row r="21" spans="1:6" ht="14.25" customHeight="1">
      <c r="A21" s="19" t="s">
        <v>21</v>
      </c>
      <c r="B21" s="23">
        <v>1650</v>
      </c>
      <c r="C21" s="23" t="s">
        <v>104</v>
      </c>
      <c r="D21" s="24">
        <f t="shared" si="0"/>
        <v>62441.44603259</v>
      </c>
      <c r="E21" s="24">
        <v>6715</v>
      </c>
      <c r="F21" s="24">
        <v>69156.44603259</v>
      </c>
    </row>
    <row r="22" spans="1:6" ht="14.25" customHeight="1">
      <c r="A22" s="19" t="s">
        <v>23</v>
      </c>
      <c r="B22" s="23">
        <v>1710</v>
      </c>
      <c r="C22" s="23" t="s">
        <v>105</v>
      </c>
      <c r="D22" s="24">
        <f t="shared" si="0"/>
        <v>107321.64992367</v>
      </c>
      <c r="E22" s="24">
        <v>1007</v>
      </c>
      <c r="F22" s="24">
        <v>108328.64992367</v>
      </c>
    </row>
    <row r="23" spans="1:6" ht="14.25" customHeight="1">
      <c r="A23" s="19" t="s">
        <v>23</v>
      </c>
      <c r="B23" s="23">
        <v>1751</v>
      </c>
      <c r="C23" s="23" t="s">
        <v>106</v>
      </c>
      <c r="D23" s="24">
        <f t="shared" si="0"/>
        <v>216268.59578185991</v>
      </c>
      <c r="E23" s="24">
        <v>3930</v>
      </c>
      <c r="F23" s="24">
        <v>220198.59578185991</v>
      </c>
    </row>
    <row r="24" spans="1:6" ht="14.25" customHeight="1">
      <c r="A24" s="19" t="s">
        <v>23</v>
      </c>
      <c r="B24" s="23">
        <v>1752</v>
      </c>
      <c r="C24" s="23" t="s">
        <v>107</v>
      </c>
      <c r="D24" s="24">
        <f t="shared" si="0"/>
        <v>212558.49359863991</v>
      </c>
      <c r="E24" s="24">
        <v>5206</v>
      </c>
      <c r="F24" s="24">
        <v>217764.49359863991</v>
      </c>
    </row>
    <row r="25" spans="1:6" ht="14.25" customHeight="1">
      <c r="A25" s="19" t="s">
        <v>25</v>
      </c>
      <c r="B25" s="23">
        <v>2110</v>
      </c>
      <c r="C25" s="23" t="s">
        <v>108</v>
      </c>
      <c r="D25" s="24">
        <f t="shared" si="0"/>
        <v>364011.73202886991</v>
      </c>
      <c r="E25" s="24">
        <v>1697</v>
      </c>
      <c r="F25" s="24">
        <v>365708.73202886991</v>
      </c>
    </row>
    <row r="26" spans="1:6" ht="14.25" customHeight="1">
      <c r="A26" s="19" t="s">
        <v>25</v>
      </c>
      <c r="B26" s="23">
        <v>2120</v>
      </c>
      <c r="C26" s="23" t="s">
        <v>109</v>
      </c>
      <c r="D26" s="24">
        <f t="shared" si="0"/>
        <v>105719.79081741</v>
      </c>
      <c r="E26" s="24">
        <v>2686</v>
      </c>
      <c r="F26" s="24">
        <v>108405.79081741</v>
      </c>
    </row>
    <row r="27" spans="1:6" ht="14.25" customHeight="1">
      <c r="A27" s="19" t="s">
        <v>25</v>
      </c>
      <c r="B27" s="23">
        <v>2140</v>
      </c>
      <c r="C27" s="23" t="s">
        <v>110</v>
      </c>
      <c r="D27" s="24">
        <f t="shared" si="0"/>
        <v>52320.894613140023</v>
      </c>
      <c r="E27" s="24">
        <v>66</v>
      </c>
      <c r="F27" s="24">
        <v>52386.894613140023</v>
      </c>
    </row>
    <row r="28" spans="1:6" ht="14.25" customHeight="1">
      <c r="A28" s="19" t="s">
        <v>25</v>
      </c>
      <c r="B28" s="23">
        <v>2151</v>
      </c>
      <c r="C28" s="23" t="s">
        <v>111</v>
      </c>
      <c r="D28" s="24">
        <f t="shared" si="0"/>
        <v>387176.96128842997</v>
      </c>
      <c r="E28" s="24">
        <v>22716</v>
      </c>
      <c r="F28" s="24">
        <v>409892.96128842997</v>
      </c>
    </row>
    <row r="29" spans="1:6" ht="14.25" customHeight="1">
      <c r="A29" s="19" t="s">
        <v>25</v>
      </c>
      <c r="B29" s="23">
        <v>2152</v>
      </c>
      <c r="C29" s="23" t="s">
        <v>112</v>
      </c>
      <c r="D29" s="24">
        <f t="shared" si="0"/>
        <v>470619.03066283988</v>
      </c>
      <c r="E29" s="24">
        <v>12527</v>
      </c>
      <c r="F29" s="24">
        <v>483146.03066283988</v>
      </c>
    </row>
    <row r="30" spans="1:6" ht="14.25" customHeight="1">
      <c r="A30" s="19" t="s">
        <v>25</v>
      </c>
      <c r="B30" s="23">
        <v>2153</v>
      </c>
      <c r="C30" s="23" t="s">
        <v>113</v>
      </c>
      <c r="D30" s="24">
        <f t="shared" si="0"/>
        <v>411706.06980102009</v>
      </c>
      <c r="E30" s="24">
        <v>17791</v>
      </c>
      <c r="F30" s="24">
        <v>429497.06980102009</v>
      </c>
    </row>
    <row r="31" spans="1:6" ht="14.25" customHeight="1">
      <c r="A31" s="19" t="s">
        <v>25</v>
      </c>
      <c r="B31" s="23">
        <v>2154</v>
      </c>
      <c r="C31" s="23" t="s">
        <v>114</v>
      </c>
      <c r="D31" s="24">
        <f t="shared" si="0"/>
        <v>351283.43823530001</v>
      </c>
      <c r="E31" s="24">
        <v>18485</v>
      </c>
      <c r="F31" s="24">
        <v>369768.43823530001</v>
      </c>
    </row>
    <row r="32" spans="1:6" ht="14.25" customHeight="1">
      <c r="A32" s="19" t="s">
        <v>27</v>
      </c>
      <c r="B32" s="23">
        <v>2210</v>
      </c>
      <c r="C32" s="23" t="s">
        <v>115</v>
      </c>
      <c r="D32" s="24">
        <f t="shared" si="0"/>
        <v>270611.52414296998</v>
      </c>
      <c r="E32" s="24">
        <v>218</v>
      </c>
      <c r="F32" s="24">
        <v>270829.52414296998</v>
      </c>
    </row>
    <row r="33" spans="1:6" ht="14.25" customHeight="1">
      <c r="A33" s="19" t="s">
        <v>27</v>
      </c>
      <c r="B33" s="23">
        <v>2220</v>
      </c>
      <c r="C33" s="23" t="s">
        <v>116</v>
      </c>
      <c r="D33" s="24">
        <f t="shared" si="0"/>
        <v>58814.120485589985</v>
      </c>
      <c r="E33" s="24">
        <v>8684</v>
      </c>
      <c r="F33" s="24">
        <v>67498.120485589985</v>
      </c>
    </row>
    <row r="34" spans="1:6" ht="14.25" customHeight="1">
      <c r="A34" s="19" t="s">
        <v>27</v>
      </c>
      <c r="B34" s="23">
        <v>2251</v>
      </c>
      <c r="C34" s="23" t="s">
        <v>117</v>
      </c>
      <c r="D34" s="24">
        <f t="shared" si="0"/>
        <v>247758.10491047992</v>
      </c>
      <c r="E34" s="24">
        <v>20628</v>
      </c>
      <c r="F34" s="24">
        <v>268386.10491047992</v>
      </c>
    </row>
    <row r="35" spans="1:6" ht="14.25" customHeight="1">
      <c r="A35" s="19" t="s">
        <v>27</v>
      </c>
      <c r="B35" s="23">
        <v>2252</v>
      </c>
      <c r="C35" s="23" t="s">
        <v>118</v>
      </c>
      <c r="D35" s="24">
        <f t="shared" si="0"/>
        <v>279501.26211164979</v>
      </c>
      <c r="E35" s="24">
        <v>8483</v>
      </c>
      <c r="F35" s="24">
        <v>287984.26211164979</v>
      </c>
    </row>
    <row r="36" spans="1:6" ht="14.25" customHeight="1">
      <c r="A36" s="19" t="s">
        <v>27</v>
      </c>
      <c r="B36" s="23">
        <v>2253</v>
      </c>
      <c r="C36" s="23" t="s">
        <v>119</v>
      </c>
      <c r="D36" s="24">
        <f t="shared" si="0"/>
        <v>173133.33251378001</v>
      </c>
      <c r="E36" s="24">
        <v>16343</v>
      </c>
      <c r="F36" s="24">
        <v>189476.33251378001</v>
      </c>
    </row>
    <row r="37" spans="1:6" ht="14.25" customHeight="1">
      <c r="A37" s="19" t="s">
        <v>29</v>
      </c>
      <c r="B37" s="23">
        <v>2310</v>
      </c>
      <c r="C37" s="23" t="s">
        <v>120</v>
      </c>
      <c r="D37" s="24">
        <f t="shared" si="0"/>
        <v>903971.44338646007</v>
      </c>
      <c r="E37" s="24">
        <v>230</v>
      </c>
      <c r="F37" s="24">
        <v>904201.44338646007</v>
      </c>
    </row>
    <row r="38" spans="1:6" ht="14.25" customHeight="1">
      <c r="A38" s="19" t="s">
        <v>29</v>
      </c>
      <c r="B38" s="23">
        <v>2320</v>
      </c>
      <c r="C38" s="23" t="s">
        <v>121</v>
      </c>
      <c r="D38" s="24">
        <f t="shared" si="0"/>
        <v>435326.35290697007</v>
      </c>
      <c r="E38" s="24">
        <v>468</v>
      </c>
      <c r="F38" s="24">
        <v>435794.35290697007</v>
      </c>
    </row>
    <row r="39" spans="1:6" ht="14.25" customHeight="1">
      <c r="A39" s="19" t="s">
        <v>29</v>
      </c>
      <c r="B39" s="23">
        <v>2351</v>
      </c>
      <c r="C39" s="23" t="s">
        <v>122</v>
      </c>
      <c r="D39" s="24">
        <f t="shared" si="0"/>
        <v>434917.60070716997</v>
      </c>
      <c r="E39" s="24">
        <v>3091</v>
      </c>
      <c r="F39" s="24">
        <v>438008.60070716997</v>
      </c>
    </row>
    <row r="40" spans="1:6" ht="14.25" customHeight="1">
      <c r="A40" s="19" t="s">
        <v>29</v>
      </c>
      <c r="B40" s="23">
        <v>2352</v>
      </c>
      <c r="C40" s="23" t="s">
        <v>123</v>
      </c>
      <c r="D40" s="24">
        <f t="shared" si="0"/>
        <v>357769.86961869011</v>
      </c>
      <c r="E40" s="24">
        <v>2438</v>
      </c>
      <c r="F40" s="24">
        <v>360207.86961869011</v>
      </c>
    </row>
    <row r="41" spans="1:6" ht="14.25" customHeight="1">
      <c r="A41" s="19" t="s">
        <v>29</v>
      </c>
      <c r="B41" s="23">
        <v>2353</v>
      </c>
      <c r="C41" s="23" t="s">
        <v>124</v>
      </c>
      <c r="D41" s="24">
        <f t="shared" si="0"/>
        <v>642321.14195352013</v>
      </c>
      <c r="E41" s="24">
        <v>1937</v>
      </c>
      <c r="F41" s="24">
        <v>644258.14195352013</v>
      </c>
    </row>
    <row r="42" spans="1:6" ht="14.25" customHeight="1">
      <c r="A42" s="19" t="s">
        <v>29</v>
      </c>
      <c r="B42" s="23">
        <v>2354</v>
      </c>
      <c r="C42" s="23" t="s">
        <v>125</v>
      </c>
      <c r="D42" s="24">
        <f t="shared" si="0"/>
        <v>310775.53278500022</v>
      </c>
      <c r="E42" s="24">
        <v>1519</v>
      </c>
      <c r="F42" s="24">
        <v>312294.53278500022</v>
      </c>
    </row>
    <row r="43" spans="1:6" ht="14.25" customHeight="1">
      <c r="A43" s="19" t="s">
        <v>31</v>
      </c>
      <c r="B43" s="23">
        <v>2410</v>
      </c>
      <c r="C43" s="23" t="s">
        <v>126</v>
      </c>
      <c r="D43" s="24">
        <f t="shared" si="0"/>
        <v>328357.42141463008</v>
      </c>
      <c r="E43" s="24">
        <v>497</v>
      </c>
      <c r="F43" s="24">
        <v>328854.42141463008</v>
      </c>
    </row>
    <row r="44" spans="1:6" ht="14.25" customHeight="1">
      <c r="A44" s="19" t="s">
        <v>31</v>
      </c>
      <c r="B44" s="23">
        <v>2420</v>
      </c>
      <c r="C44" s="23" t="s">
        <v>127</v>
      </c>
      <c r="D44" s="24">
        <f t="shared" si="0"/>
        <v>226267.21653519</v>
      </c>
      <c r="E44" s="24">
        <v>771</v>
      </c>
      <c r="F44" s="24">
        <v>227038.21653519</v>
      </c>
    </row>
    <row r="45" spans="1:6" ht="14.25" customHeight="1">
      <c r="A45" s="19" t="s">
        <v>31</v>
      </c>
      <c r="B45" s="23">
        <v>2451</v>
      </c>
      <c r="C45" s="23" t="s">
        <v>128</v>
      </c>
      <c r="D45" s="24">
        <f t="shared" si="0"/>
        <v>150964.05167797999</v>
      </c>
      <c r="E45" s="24">
        <v>7613</v>
      </c>
      <c r="F45" s="24">
        <v>158577.05167797999</v>
      </c>
    </row>
    <row r="46" spans="1:6" ht="14.25" customHeight="1">
      <c r="A46" s="19" t="s">
        <v>31</v>
      </c>
      <c r="B46" s="23">
        <v>2452</v>
      </c>
      <c r="C46" s="23" t="s">
        <v>129</v>
      </c>
      <c r="D46" s="24">
        <f t="shared" si="0"/>
        <v>325412.59352580988</v>
      </c>
      <c r="E46" s="24">
        <v>10124</v>
      </c>
      <c r="F46" s="24">
        <v>335536.59352580988</v>
      </c>
    </row>
    <row r="47" spans="1:6" ht="14.25" customHeight="1">
      <c r="A47" s="19" t="s">
        <v>31</v>
      </c>
      <c r="B47" s="23">
        <v>2453</v>
      </c>
      <c r="C47" s="23" t="s">
        <v>130</v>
      </c>
      <c r="D47" s="24">
        <f t="shared" si="0"/>
        <v>166780.19594595011</v>
      </c>
      <c r="E47" s="24">
        <v>6889</v>
      </c>
      <c r="F47" s="24">
        <v>173669.19594595011</v>
      </c>
    </row>
    <row r="48" spans="1:6" ht="14.25" customHeight="1">
      <c r="A48" s="19" t="s">
        <v>131</v>
      </c>
      <c r="B48" s="23">
        <v>2510</v>
      </c>
      <c r="C48" s="23" t="s">
        <v>132</v>
      </c>
      <c r="D48" s="24">
        <f t="shared" si="0"/>
        <v>277512.65679446992</v>
      </c>
      <c r="E48" s="24">
        <v>4848</v>
      </c>
      <c r="F48" s="24">
        <v>282360.65679446992</v>
      </c>
    </row>
    <row r="49" spans="1:6" ht="14.25" customHeight="1">
      <c r="A49" s="19" t="s">
        <v>131</v>
      </c>
      <c r="B49" s="23">
        <v>2520</v>
      </c>
      <c r="C49" s="23" t="s">
        <v>133</v>
      </c>
      <c r="D49" s="24">
        <f t="shared" si="0"/>
        <v>174643.38433371001</v>
      </c>
      <c r="E49" s="24">
        <v>8730</v>
      </c>
      <c r="F49" s="24">
        <v>183373.38433371001</v>
      </c>
    </row>
    <row r="50" spans="1:6" ht="14.25" customHeight="1">
      <c r="A50" s="19" t="s">
        <v>131</v>
      </c>
      <c r="B50" s="23">
        <v>2551</v>
      </c>
      <c r="C50" s="23" t="s">
        <v>134</v>
      </c>
      <c r="D50" s="24">
        <f t="shared" si="0"/>
        <v>219446.21639059001</v>
      </c>
      <c r="E50" s="24">
        <v>10488</v>
      </c>
      <c r="F50" s="24">
        <v>229934.21639059001</v>
      </c>
    </row>
    <row r="51" spans="1:6" ht="14.25" customHeight="1">
      <c r="A51" s="19" t="s">
        <v>131</v>
      </c>
      <c r="B51" s="23">
        <v>2552</v>
      </c>
      <c r="C51" s="23" t="s">
        <v>135</v>
      </c>
      <c r="D51" s="24">
        <f t="shared" si="0"/>
        <v>391659.79718352971</v>
      </c>
      <c r="E51" s="24">
        <v>13607</v>
      </c>
      <c r="F51" s="24">
        <v>405266.79718352971</v>
      </c>
    </row>
    <row r="52" spans="1:6" ht="14.25" customHeight="1">
      <c r="A52" s="19" t="s">
        <v>131</v>
      </c>
      <c r="B52" s="23">
        <v>2553</v>
      </c>
      <c r="C52" s="23" t="s">
        <v>136</v>
      </c>
      <c r="D52" s="24">
        <f t="shared" si="0"/>
        <v>291781.00975179998</v>
      </c>
      <c r="E52" s="24">
        <v>17354</v>
      </c>
      <c r="F52" s="24">
        <v>309135.00975179998</v>
      </c>
    </row>
    <row r="53" spans="1:6" ht="14.25" customHeight="1">
      <c r="A53" s="19" t="s">
        <v>35</v>
      </c>
      <c r="B53" s="23">
        <v>2610</v>
      </c>
      <c r="C53" s="23" t="s">
        <v>137</v>
      </c>
      <c r="D53" s="24">
        <f t="shared" si="0"/>
        <v>599047.36172573001</v>
      </c>
      <c r="E53" s="24">
        <v>675</v>
      </c>
      <c r="F53" s="24">
        <v>599722.36172573001</v>
      </c>
    </row>
    <row r="54" spans="1:6" ht="14.25" customHeight="1">
      <c r="A54" s="19" t="s">
        <v>35</v>
      </c>
      <c r="B54" s="23">
        <v>2620</v>
      </c>
      <c r="C54" s="23" t="s">
        <v>138</v>
      </c>
      <c r="D54" s="24">
        <f t="shared" si="0"/>
        <v>824072.92849609</v>
      </c>
      <c r="E54" s="24">
        <v>468</v>
      </c>
      <c r="F54" s="24">
        <v>824540.92849609</v>
      </c>
    </row>
    <row r="55" spans="1:6" ht="14.25" customHeight="1">
      <c r="A55" s="19" t="s">
        <v>35</v>
      </c>
      <c r="B55" s="23">
        <v>2651</v>
      </c>
      <c r="C55" s="23" t="s">
        <v>139</v>
      </c>
      <c r="D55" s="24">
        <f t="shared" si="0"/>
        <v>541641.56317080988</v>
      </c>
      <c r="E55" s="24">
        <v>7084</v>
      </c>
      <c r="F55" s="24">
        <v>548725.56317080988</v>
      </c>
    </row>
    <row r="56" spans="1:6" ht="14.25" customHeight="1">
      <c r="A56" s="19" t="s">
        <v>35</v>
      </c>
      <c r="B56" s="23">
        <v>2652</v>
      </c>
      <c r="C56" s="23" t="s">
        <v>140</v>
      </c>
      <c r="D56" s="24">
        <f t="shared" si="0"/>
        <v>463469.15462364012</v>
      </c>
      <c r="E56" s="24">
        <v>1477</v>
      </c>
      <c r="F56" s="24">
        <v>464946.15462364012</v>
      </c>
    </row>
    <row r="57" spans="1:6" ht="14.25" customHeight="1">
      <c r="A57" s="19" t="s">
        <v>35</v>
      </c>
      <c r="B57" s="23">
        <v>2653</v>
      </c>
      <c r="C57" s="23" t="s">
        <v>141</v>
      </c>
      <c r="D57" s="24">
        <f t="shared" si="0"/>
        <v>867639.76354973996</v>
      </c>
      <c r="E57" s="24">
        <v>9685</v>
      </c>
      <c r="F57" s="24">
        <v>877324.76354973996</v>
      </c>
    </row>
    <row r="58" spans="1:6" ht="14.25" customHeight="1">
      <c r="A58" s="19" t="s">
        <v>37</v>
      </c>
      <c r="B58" s="23">
        <v>2710</v>
      </c>
      <c r="C58" s="23" t="s">
        <v>142</v>
      </c>
      <c r="D58" s="24">
        <f t="shared" si="0"/>
        <v>357493.10969895002</v>
      </c>
      <c r="E58" s="24">
        <v>1104</v>
      </c>
      <c r="F58" s="24">
        <v>358597.10969895002</v>
      </c>
    </row>
    <row r="59" spans="1:6" ht="14.25" customHeight="1">
      <c r="A59" s="19" t="s">
        <v>37</v>
      </c>
      <c r="B59" s="23">
        <v>2720</v>
      </c>
      <c r="C59" s="23" t="s">
        <v>143</v>
      </c>
      <c r="D59" s="24">
        <f t="shared" si="0"/>
        <v>80275.17142256003</v>
      </c>
      <c r="E59" s="24">
        <v>1540</v>
      </c>
      <c r="F59" s="24">
        <v>81815.17142256003</v>
      </c>
    </row>
    <row r="60" spans="1:6" ht="14.25" customHeight="1">
      <c r="A60" s="19" t="s">
        <v>37</v>
      </c>
      <c r="B60" s="23">
        <v>2751</v>
      </c>
      <c r="C60" s="23" t="s">
        <v>144</v>
      </c>
      <c r="D60" s="24">
        <f t="shared" si="0"/>
        <v>145736.62037309</v>
      </c>
      <c r="E60" s="24">
        <v>12158</v>
      </c>
      <c r="F60" s="24">
        <v>157894.62037309</v>
      </c>
    </row>
    <row r="61" spans="1:6" ht="14.25" customHeight="1">
      <c r="A61" s="19" t="s">
        <v>37</v>
      </c>
      <c r="B61" s="23">
        <v>2752</v>
      </c>
      <c r="C61" s="23" t="s">
        <v>145</v>
      </c>
      <c r="D61" s="24">
        <f t="shared" si="0"/>
        <v>192719.06257360001</v>
      </c>
      <c r="E61" s="24">
        <v>8483</v>
      </c>
      <c r="F61" s="24">
        <v>201202.06257360001</v>
      </c>
    </row>
    <row r="62" spans="1:6" ht="14.25" customHeight="1">
      <c r="A62" s="19" t="s">
        <v>37</v>
      </c>
      <c r="B62" s="23">
        <v>2753</v>
      </c>
      <c r="C62" s="23" t="s">
        <v>146</v>
      </c>
      <c r="D62" s="24">
        <f t="shared" si="0"/>
        <v>315746.10698263999</v>
      </c>
      <c r="E62" s="24">
        <v>11705</v>
      </c>
      <c r="F62" s="24">
        <v>327451.10698263999</v>
      </c>
    </row>
    <row r="63" spans="1:6" ht="14.25" customHeight="1">
      <c r="A63" s="19" t="s">
        <v>39</v>
      </c>
      <c r="B63" s="23">
        <v>2810</v>
      </c>
      <c r="C63" s="23" t="s">
        <v>147</v>
      </c>
      <c r="D63" s="24">
        <f t="shared" si="0"/>
        <v>237260.0311386</v>
      </c>
      <c r="E63" s="24">
        <v>265</v>
      </c>
      <c r="F63" s="24">
        <v>237525.0311386</v>
      </c>
    </row>
    <row r="64" spans="1:6" ht="14.25" customHeight="1">
      <c r="A64" s="19" t="s">
        <v>39</v>
      </c>
      <c r="B64" s="23">
        <v>2820</v>
      </c>
      <c r="C64" s="23" t="s">
        <v>148</v>
      </c>
      <c r="D64" s="24">
        <f t="shared" si="0"/>
        <v>106218.28305175999</v>
      </c>
      <c r="E64" s="24">
        <v>2380</v>
      </c>
      <c r="F64" s="24">
        <v>108598.28305175999</v>
      </c>
    </row>
    <row r="65" spans="1:6" ht="14.25" customHeight="1">
      <c r="A65" s="19" t="s">
        <v>39</v>
      </c>
      <c r="B65" s="23">
        <v>2851</v>
      </c>
      <c r="C65" s="23" t="s">
        <v>149</v>
      </c>
      <c r="D65" s="24">
        <f t="shared" si="0"/>
        <v>153927.92329492999</v>
      </c>
      <c r="E65" s="24">
        <v>11094</v>
      </c>
      <c r="F65" s="24">
        <v>165021.92329492999</v>
      </c>
    </row>
    <row r="66" spans="1:6" ht="14.25" customHeight="1">
      <c r="A66" s="19" t="s">
        <v>39</v>
      </c>
      <c r="B66" s="23">
        <v>2852</v>
      </c>
      <c r="C66" s="23" t="s">
        <v>150</v>
      </c>
      <c r="D66" s="24">
        <f t="shared" si="0"/>
        <v>166080.01142334001</v>
      </c>
      <c r="E66" s="24">
        <v>4912</v>
      </c>
      <c r="F66" s="24">
        <v>170992.01142334001</v>
      </c>
    </row>
    <row r="67" spans="1:6" ht="14.25" customHeight="1">
      <c r="A67" s="19" t="s">
        <v>39</v>
      </c>
      <c r="B67" s="23">
        <v>2853</v>
      </c>
      <c r="C67" s="23" t="s">
        <v>151</v>
      </c>
      <c r="D67" s="24">
        <f t="shared" si="0"/>
        <v>155536.18717208001</v>
      </c>
      <c r="E67" s="24">
        <v>4985</v>
      </c>
      <c r="F67" s="24">
        <v>160521.18717208001</v>
      </c>
    </row>
    <row r="68" spans="1:6" ht="14.25" customHeight="1">
      <c r="A68" s="19" t="s">
        <v>41</v>
      </c>
      <c r="B68" s="23">
        <v>2910</v>
      </c>
      <c r="C68" s="23" t="s">
        <v>152</v>
      </c>
      <c r="D68" s="24">
        <f t="shared" si="0"/>
        <v>1098534.90961659</v>
      </c>
      <c r="E68" s="24">
        <v>1421</v>
      </c>
      <c r="F68" s="24">
        <v>1099955.90961659</v>
      </c>
    </row>
    <row r="69" spans="1:6" ht="14.25" customHeight="1">
      <c r="A69" s="19" t="s">
        <v>41</v>
      </c>
      <c r="B69" s="23">
        <v>2920</v>
      </c>
      <c r="C69" s="23" t="s">
        <v>153</v>
      </c>
      <c r="D69" s="24">
        <f t="shared" si="0"/>
        <v>397956.90167766012</v>
      </c>
      <c r="E69" s="24">
        <v>18415</v>
      </c>
      <c r="F69" s="24">
        <v>416371.90167766012</v>
      </c>
    </row>
    <row r="70" spans="1:6" ht="14.25" customHeight="1">
      <c r="A70" s="19" t="s">
        <v>41</v>
      </c>
      <c r="B70" s="23">
        <v>2951</v>
      </c>
      <c r="C70" s="23" t="s">
        <v>154</v>
      </c>
      <c r="D70" s="24">
        <f t="shared" si="0"/>
        <v>752701.16226807982</v>
      </c>
      <c r="E70" s="24">
        <v>34160</v>
      </c>
      <c r="F70" s="24">
        <v>786861.16226807982</v>
      </c>
    </row>
    <row r="71" spans="1:6" ht="14.25" customHeight="1">
      <c r="A71" s="19" t="s">
        <v>41</v>
      </c>
      <c r="B71" s="23">
        <v>2952</v>
      </c>
      <c r="C71" s="23" t="s">
        <v>155</v>
      </c>
      <c r="D71" s="24">
        <f t="shared" si="0"/>
        <v>410347.5785698301</v>
      </c>
      <c r="E71" s="24">
        <v>12551</v>
      </c>
      <c r="F71" s="24">
        <v>422898.5785698301</v>
      </c>
    </row>
    <row r="72" spans="1:6" ht="14.25" customHeight="1">
      <c r="A72" s="19" t="s">
        <v>41</v>
      </c>
      <c r="B72" s="23">
        <v>2953</v>
      </c>
      <c r="C72" s="23" t="s">
        <v>156</v>
      </c>
      <c r="D72" s="24">
        <f t="shared" si="0"/>
        <v>882458.94691939</v>
      </c>
      <c r="E72" s="24">
        <v>17646</v>
      </c>
      <c r="F72" s="24">
        <v>900104.94691939</v>
      </c>
    </row>
    <row r="73" spans="1:6" ht="14.25" customHeight="1">
      <c r="A73" s="19" t="s">
        <v>41</v>
      </c>
      <c r="B73" s="23">
        <v>2954</v>
      </c>
      <c r="C73" s="23" t="s">
        <v>157</v>
      </c>
      <c r="D73" s="24">
        <f t="shared" si="0"/>
        <v>216089.23352802001</v>
      </c>
      <c r="E73" s="24">
        <v>11893</v>
      </c>
      <c r="F73" s="24">
        <v>227982.23352802001</v>
      </c>
    </row>
    <row r="74" spans="1:6" ht="14.25" customHeight="1">
      <c r="A74" s="19" t="s">
        <v>41</v>
      </c>
      <c r="B74" s="23">
        <v>2955</v>
      </c>
      <c r="C74" s="23" t="s">
        <v>158</v>
      </c>
      <c r="D74" s="24">
        <f t="shared" si="0"/>
        <v>634144.00800346991</v>
      </c>
      <c r="E74" s="24">
        <v>16395</v>
      </c>
      <c r="F74" s="24">
        <v>650539.00800346991</v>
      </c>
    </row>
    <row r="75" spans="1:6" ht="14.25" customHeight="1">
      <c r="A75" s="19" t="s">
        <v>41</v>
      </c>
      <c r="B75" s="23">
        <v>2956</v>
      </c>
      <c r="C75" s="23" t="s">
        <v>159</v>
      </c>
      <c r="D75" s="24">
        <f t="shared" si="0"/>
        <v>885989.16200081981</v>
      </c>
      <c r="E75" s="24">
        <v>18853</v>
      </c>
      <c r="F75" s="24">
        <v>904842.16200081981</v>
      </c>
    </row>
    <row r="76" spans="1:6" ht="14.25" customHeight="1">
      <c r="A76" s="19" t="s">
        <v>44</v>
      </c>
      <c r="B76" s="23">
        <v>3110</v>
      </c>
      <c r="C76" s="23" t="s">
        <v>160</v>
      </c>
      <c r="D76" s="24">
        <f t="shared" si="0"/>
        <v>952591.84309691004</v>
      </c>
      <c r="E76" s="24">
        <v>634</v>
      </c>
      <c r="F76" s="24">
        <v>953225.84309691004</v>
      </c>
    </row>
    <row r="77" spans="1:6" ht="14.25" customHeight="1">
      <c r="A77" s="19" t="s">
        <v>44</v>
      </c>
      <c r="B77" s="23">
        <v>3120</v>
      </c>
      <c r="C77" s="23" t="s">
        <v>161</v>
      </c>
      <c r="D77" s="24">
        <f t="shared" si="0"/>
        <v>1001122.4551494</v>
      </c>
      <c r="E77" s="24">
        <v>2826</v>
      </c>
      <c r="F77" s="24">
        <v>1003948.4551494</v>
      </c>
    </row>
    <row r="78" spans="1:6" ht="14.25" customHeight="1">
      <c r="A78" s="19" t="s">
        <v>44</v>
      </c>
      <c r="B78" s="23">
        <v>3130</v>
      </c>
      <c r="C78" s="23" t="s">
        <v>162</v>
      </c>
      <c r="D78" s="24">
        <f t="shared" si="0"/>
        <v>206711.56811304999</v>
      </c>
      <c r="E78" s="24">
        <v>2350</v>
      </c>
      <c r="F78" s="24">
        <v>209061.56811304999</v>
      </c>
    </row>
    <row r="79" spans="1:6" ht="14.25" customHeight="1">
      <c r="A79" s="19" t="s">
        <v>44</v>
      </c>
      <c r="B79" s="23">
        <v>3140</v>
      </c>
      <c r="C79" s="23" t="s">
        <v>163</v>
      </c>
      <c r="D79" s="24">
        <f t="shared" si="0"/>
        <v>39060.803896789992</v>
      </c>
      <c r="E79" s="24">
        <v>181</v>
      </c>
      <c r="F79" s="24">
        <v>39241.803896789992</v>
      </c>
    </row>
    <row r="80" spans="1:6" ht="14.25" customHeight="1">
      <c r="A80" s="19" t="s">
        <v>44</v>
      </c>
      <c r="B80" s="23">
        <v>3151</v>
      </c>
      <c r="C80" s="23" t="s">
        <v>164</v>
      </c>
      <c r="D80" s="24">
        <f t="shared" si="0"/>
        <v>1014278.242912</v>
      </c>
      <c r="E80" s="24">
        <v>10361</v>
      </c>
      <c r="F80" s="24">
        <v>1024639.242912</v>
      </c>
    </row>
    <row r="81" spans="1:6" ht="14.25" customHeight="1">
      <c r="A81" s="19" t="s">
        <v>44</v>
      </c>
      <c r="B81" s="23">
        <v>3152</v>
      </c>
      <c r="C81" s="23" t="s">
        <v>165</v>
      </c>
      <c r="D81" s="24">
        <f t="shared" si="0"/>
        <v>1014655.53191044</v>
      </c>
      <c r="E81" s="24">
        <v>12502</v>
      </c>
      <c r="F81" s="24">
        <v>1027157.53191044</v>
      </c>
    </row>
    <row r="82" spans="1:6" ht="14.25" customHeight="1">
      <c r="A82" s="19" t="s">
        <v>44</v>
      </c>
      <c r="B82" s="23">
        <v>3153</v>
      </c>
      <c r="C82" s="23" t="s">
        <v>166</v>
      </c>
      <c r="D82" s="24">
        <f t="shared" si="0"/>
        <v>801866.72688323993</v>
      </c>
      <c r="E82" s="24">
        <v>17868</v>
      </c>
      <c r="F82" s="24">
        <v>819734.72688323993</v>
      </c>
    </row>
    <row r="83" spans="1:6" ht="14.25" customHeight="1">
      <c r="A83" s="19" t="s">
        <v>44</v>
      </c>
      <c r="B83" s="23">
        <v>3154</v>
      </c>
      <c r="C83" s="23" t="s">
        <v>167</v>
      </c>
      <c r="D83" s="24">
        <f t="shared" si="0"/>
        <v>908619.03382678016</v>
      </c>
      <c r="E83" s="24">
        <v>64134</v>
      </c>
      <c r="F83" s="24">
        <v>972753.03382678016</v>
      </c>
    </row>
    <row r="84" spans="1:6" ht="14.25" customHeight="1">
      <c r="A84" s="19" t="s">
        <v>44</v>
      </c>
      <c r="B84" s="23">
        <v>3155</v>
      </c>
      <c r="C84" s="23" t="s">
        <v>168</v>
      </c>
      <c r="D84" s="24">
        <f t="shared" si="0"/>
        <v>780792.71497978014</v>
      </c>
      <c r="E84" s="24">
        <v>15695</v>
      </c>
      <c r="F84" s="24">
        <v>796487.71497978014</v>
      </c>
    </row>
    <row r="85" spans="1:6" ht="14.25" customHeight="1">
      <c r="A85" s="19" t="s">
        <v>44</v>
      </c>
      <c r="B85" s="23">
        <v>3156</v>
      </c>
      <c r="C85" s="23" t="s">
        <v>169</v>
      </c>
      <c r="D85" s="24">
        <f t="shared" si="0"/>
        <v>912303.59583900007</v>
      </c>
      <c r="E85" s="24">
        <v>19752</v>
      </c>
      <c r="F85" s="24">
        <v>932055.59583900007</v>
      </c>
    </row>
    <row r="86" spans="1:6" ht="14.25" customHeight="1">
      <c r="A86" s="19" t="s">
        <v>46</v>
      </c>
      <c r="B86" s="23">
        <v>3210</v>
      </c>
      <c r="C86" s="23" t="s">
        <v>170</v>
      </c>
      <c r="D86" s="24">
        <f t="shared" si="0"/>
        <v>146530.97596596999</v>
      </c>
      <c r="E86" s="24">
        <v>84</v>
      </c>
      <c r="F86" s="24">
        <v>146614.97596596999</v>
      </c>
    </row>
    <row r="87" spans="1:6" ht="14.25" customHeight="1">
      <c r="A87" s="19" t="s">
        <v>46</v>
      </c>
      <c r="B87" s="23">
        <v>3220</v>
      </c>
      <c r="C87" s="23" t="s">
        <v>171</v>
      </c>
      <c r="D87" s="24">
        <f t="shared" si="0"/>
        <v>583289.77805098984</v>
      </c>
      <c r="E87" s="24">
        <v>518</v>
      </c>
      <c r="F87" s="24">
        <v>583807.77805098984</v>
      </c>
    </row>
    <row r="88" spans="1:6" ht="14.25" customHeight="1">
      <c r="A88" s="19" t="s">
        <v>46</v>
      </c>
      <c r="B88" s="23">
        <v>3251</v>
      </c>
      <c r="C88" s="23" t="s">
        <v>172</v>
      </c>
      <c r="D88" s="24">
        <f t="shared" si="0"/>
        <v>318424.39148107002</v>
      </c>
      <c r="E88" s="24">
        <v>756</v>
      </c>
      <c r="F88" s="24">
        <v>319180.39148107002</v>
      </c>
    </row>
    <row r="89" spans="1:6" ht="14.25" customHeight="1">
      <c r="A89" s="19" t="s">
        <v>46</v>
      </c>
      <c r="B89" s="23">
        <v>3252</v>
      </c>
      <c r="C89" s="23" t="s">
        <v>173</v>
      </c>
      <c r="D89" s="24">
        <f t="shared" si="0"/>
        <v>255490.93709538001</v>
      </c>
      <c r="E89" s="24">
        <v>2366</v>
      </c>
      <c r="F89" s="24">
        <v>257856.93709538001</v>
      </c>
    </row>
    <row r="90" spans="1:6" ht="14.25" customHeight="1">
      <c r="A90" s="19" t="s">
        <v>46</v>
      </c>
      <c r="B90" s="23">
        <v>3253</v>
      </c>
      <c r="C90" s="23" t="s">
        <v>174</v>
      </c>
      <c r="D90" s="24">
        <f t="shared" si="0"/>
        <v>148524.32175773999</v>
      </c>
      <c r="E90" s="24">
        <v>919</v>
      </c>
      <c r="F90" s="24">
        <v>149443.32175773999</v>
      </c>
    </row>
    <row r="91" spans="1:6" ht="14.25" customHeight="1">
      <c r="A91" s="19" t="s">
        <v>48</v>
      </c>
      <c r="B91" s="23">
        <v>3310</v>
      </c>
      <c r="C91" s="23" t="s">
        <v>175</v>
      </c>
      <c r="D91" s="24">
        <f t="shared" si="0"/>
        <v>2640189.644010379</v>
      </c>
      <c r="E91" s="24">
        <v>17054</v>
      </c>
      <c r="F91" s="24">
        <v>2657243.644010379</v>
      </c>
    </row>
    <row r="92" spans="1:6" ht="14.25" customHeight="1">
      <c r="A92" s="19" t="s">
        <v>48</v>
      </c>
      <c r="B92" s="23">
        <v>3321</v>
      </c>
      <c r="C92" s="23" t="s">
        <v>176</v>
      </c>
      <c r="D92" s="24">
        <f t="shared" si="0"/>
        <v>441283.97390515998</v>
      </c>
      <c r="E92" s="24">
        <v>4128</v>
      </c>
      <c r="F92" s="24">
        <v>445411.97390515998</v>
      </c>
    </row>
    <row r="93" spans="1:6" ht="14.25" customHeight="1">
      <c r="A93" s="19" t="s">
        <v>48</v>
      </c>
      <c r="B93" s="23">
        <v>3322</v>
      </c>
      <c r="C93" s="23" t="s">
        <v>177</v>
      </c>
      <c r="D93" s="24">
        <f t="shared" si="0"/>
        <v>1033266.90980278</v>
      </c>
      <c r="E93" s="24">
        <v>53655</v>
      </c>
      <c r="F93" s="24">
        <v>1086921.90980278</v>
      </c>
    </row>
    <row r="94" spans="1:6" ht="14.25" customHeight="1">
      <c r="A94" s="19" t="s">
        <v>48</v>
      </c>
      <c r="B94" s="23">
        <v>3323</v>
      </c>
      <c r="C94" s="23" t="s">
        <v>178</v>
      </c>
      <c r="D94" s="24">
        <f t="shared" si="0"/>
        <v>750586.39096897992</v>
      </c>
      <c r="E94" s="24">
        <v>8933</v>
      </c>
      <c r="F94" s="24">
        <v>759519.39096897992</v>
      </c>
    </row>
    <row r="95" spans="1:6" ht="14.25" customHeight="1">
      <c r="A95" s="19" t="s">
        <v>48</v>
      </c>
      <c r="B95" s="23">
        <v>3351</v>
      </c>
      <c r="C95" s="23" t="s">
        <v>179</v>
      </c>
      <c r="D95" s="24">
        <f t="shared" si="0"/>
        <v>308005.84667638998</v>
      </c>
      <c r="E95" s="24">
        <v>817</v>
      </c>
      <c r="F95" s="24">
        <v>308822.84667638998</v>
      </c>
    </row>
    <row r="96" spans="1:6" ht="14.25" customHeight="1">
      <c r="A96" s="19" t="s">
        <v>48</v>
      </c>
      <c r="B96" s="23">
        <v>3352</v>
      </c>
      <c r="C96" s="23" t="s">
        <v>180</v>
      </c>
      <c r="D96" s="24">
        <f t="shared" si="0"/>
        <v>390805.39567197999</v>
      </c>
      <c r="E96" s="24">
        <v>4319</v>
      </c>
      <c r="F96" s="24">
        <v>395124.39567197999</v>
      </c>
    </row>
    <row r="97" spans="1:6" ht="14.25" customHeight="1">
      <c r="A97" s="19" t="s">
        <v>48</v>
      </c>
      <c r="B97" s="23">
        <v>3353</v>
      </c>
      <c r="C97" s="23" t="s">
        <v>181</v>
      </c>
      <c r="D97" s="24">
        <f t="shared" si="0"/>
        <v>502894.39780769998</v>
      </c>
      <c r="E97" s="24">
        <v>3998</v>
      </c>
      <c r="F97" s="24">
        <v>506892.39780769998</v>
      </c>
    </row>
    <row r="98" spans="1:6" ht="14.25" customHeight="1">
      <c r="A98" s="19" t="s">
        <v>48</v>
      </c>
      <c r="B98" s="23">
        <v>3354</v>
      </c>
      <c r="C98" s="23" t="s">
        <v>182</v>
      </c>
      <c r="D98" s="24">
        <f t="shared" si="0"/>
        <v>498177.29465065978</v>
      </c>
      <c r="E98" s="24">
        <v>1217</v>
      </c>
      <c r="F98" s="24">
        <v>499394.29465065978</v>
      </c>
    </row>
    <row r="99" spans="1:6" ht="14.25" customHeight="1">
      <c r="A99" s="19" t="s">
        <v>50</v>
      </c>
      <c r="B99" s="23">
        <v>3510</v>
      </c>
      <c r="C99" s="23" t="s">
        <v>183</v>
      </c>
      <c r="D99" s="24">
        <f t="shared" si="0"/>
        <v>4613745.8012960283</v>
      </c>
      <c r="E99" s="24">
        <v>12755</v>
      </c>
      <c r="F99" s="24">
        <v>4626500.8012960283</v>
      </c>
    </row>
    <row r="100" spans="1:6" ht="14.25" customHeight="1">
      <c r="A100" s="19" t="s">
        <v>50</v>
      </c>
      <c r="B100" s="23">
        <v>3521</v>
      </c>
      <c r="C100" s="23" t="s">
        <v>184</v>
      </c>
      <c r="D100" s="24">
        <f t="shared" si="0"/>
        <v>2058905.705965701</v>
      </c>
      <c r="E100" s="24">
        <v>4416</v>
      </c>
      <c r="F100" s="24">
        <v>2063321.705965701</v>
      </c>
    </row>
    <row r="101" spans="1:6" ht="14.25" customHeight="1">
      <c r="A101" s="19" t="s">
        <v>50</v>
      </c>
      <c r="B101" s="23">
        <v>3522</v>
      </c>
      <c r="C101" s="23" t="s">
        <v>185</v>
      </c>
      <c r="D101" s="24">
        <f t="shared" si="0"/>
        <v>1143433.1625963999</v>
      </c>
      <c r="E101" s="24">
        <v>2710</v>
      </c>
      <c r="F101" s="24">
        <v>1146143.1625963999</v>
      </c>
    </row>
    <row r="102" spans="1:6" ht="14.25" customHeight="1">
      <c r="A102" s="19" t="s">
        <v>50</v>
      </c>
      <c r="B102" s="23">
        <v>3531</v>
      </c>
      <c r="C102" s="23" t="s">
        <v>186</v>
      </c>
      <c r="D102" s="24">
        <f t="shared" si="0"/>
        <v>1172469.8674234301</v>
      </c>
      <c r="E102" s="24">
        <v>1170</v>
      </c>
      <c r="F102" s="24">
        <v>1173639.8674234301</v>
      </c>
    </row>
    <row r="103" spans="1:6" ht="14.25" customHeight="1">
      <c r="A103" s="19" t="s">
        <v>50</v>
      </c>
      <c r="B103" s="23">
        <v>3532</v>
      </c>
      <c r="C103" s="23" t="s">
        <v>187</v>
      </c>
      <c r="D103" s="24">
        <f t="shared" si="0"/>
        <v>728307.98437398998</v>
      </c>
      <c r="E103" s="24">
        <v>3179</v>
      </c>
      <c r="F103" s="24">
        <v>731486.98437398998</v>
      </c>
    </row>
    <row r="104" spans="1:6" ht="14.25" customHeight="1">
      <c r="A104" s="19" t="s">
        <v>50</v>
      </c>
      <c r="B104" s="23">
        <v>3551</v>
      </c>
      <c r="C104" s="23" t="s">
        <v>188</v>
      </c>
      <c r="D104" s="24">
        <f t="shared" si="0"/>
        <v>1594691.02841218</v>
      </c>
      <c r="E104" s="24">
        <v>3303</v>
      </c>
      <c r="F104" s="24">
        <v>1597994.02841218</v>
      </c>
    </row>
    <row r="105" spans="1:6" ht="14.25" customHeight="1">
      <c r="A105" s="19" t="s">
        <v>50</v>
      </c>
      <c r="B105" s="23">
        <v>3552</v>
      </c>
      <c r="C105" s="23" t="s">
        <v>189</v>
      </c>
      <c r="D105" s="24">
        <f t="shared" si="0"/>
        <v>1254140.6936935401</v>
      </c>
      <c r="E105" s="24">
        <v>1810</v>
      </c>
      <c r="F105" s="24">
        <v>1255950.6936935401</v>
      </c>
    </row>
    <row r="106" spans="1:6" ht="14.25" customHeight="1">
      <c r="A106" s="19" t="s">
        <v>50</v>
      </c>
      <c r="B106" s="23">
        <v>3553</v>
      </c>
      <c r="C106" s="23" t="s">
        <v>190</v>
      </c>
      <c r="D106" s="24">
        <f t="shared" si="0"/>
        <v>1377000.601884071</v>
      </c>
      <c r="E106" s="24">
        <v>4305</v>
      </c>
      <c r="F106" s="24">
        <v>1381305.601884071</v>
      </c>
    </row>
    <row r="107" spans="1:6" ht="14.25" customHeight="1">
      <c r="A107" s="19" t="s">
        <v>50</v>
      </c>
      <c r="B107" s="23">
        <v>3554</v>
      </c>
      <c r="C107" s="23" t="s">
        <v>191</v>
      </c>
      <c r="D107" s="24">
        <f t="shared" si="0"/>
        <v>1511603.2537784199</v>
      </c>
      <c r="E107" s="24">
        <v>4152</v>
      </c>
      <c r="F107" s="24">
        <v>1515755.2537784199</v>
      </c>
    </row>
    <row r="108" spans="1:6" ht="14.25" customHeight="1">
      <c r="A108" s="19" t="s">
        <v>50</v>
      </c>
      <c r="B108" s="23">
        <v>3555</v>
      </c>
      <c r="C108" s="23" t="s">
        <v>192</v>
      </c>
      <c r="D108" s="24">
        <f t="shared" si="0"/>
        <v>1151519.1974980601</v>
      </c>
      <c r="E108" s="24">
        <v>2126</v>
      </c>
      <c r="F108" s="24">
        <v>1153645.1974980601</v>
      </c>
    </row>
    <row r="109" spans="1:6" ht="14.25" customHeight="1">
      <c r="A109" s="19" t="s">
        <v>53</v>
      </c>
      <c r="B109" s="23">
        <v>4110</v>
      </c>
      <c r="C109" s="23" t="s">
        <v>193</v>
      </c>
      <c r="D109" s="24">
        <f t="shared" si="0"/>
        <v>730233.69536559016</v>
      </c>
      <c r="E109" s="24">
        <v>299</v>
      </c>
      <c r="F109" s="24">
        <v>730532.69536559016</v>
      </c>
    </row>
    <row r="110" spans="1:6" ht="14.25" customHeight="1">
      <c r="A110" s="19" t="s">
        <v>53</v>
      </c>
      <c r="B110" s="23">
        <v>4120</v>
      </c>
      <c r="C110" s="23" t="s">
        <v>194</v>
      </c>
      <c r="D110" s="24">
        <f t="shared" si="0"/>
        <v>597879.24149352999</v>
      </c>
      <c r="E110" s="24">
        <v>4876</v>
      </c>
      <c r="F110" s="24">
        <v>602755.24149352999</v>
      </c>
    </row>
    <row r="111" spans="1:6" ht="14.25" customHeight="1">
      <c r="A111" s="19" t="s">
        <v>53</v>
      </c>
      <c r="B111" s="23">
        <v>4151</v>
      </c>
      <c r="C111" s="23" t="s">
        <v>195</v>
      </c>
      <c r="D111" s="24">
        <f t="shared" si="0"/>
        <v>121943.94989325</v>
      </c>
      <c r="E111" s="24">
        <v>1122</v>
      </c>
      <c r="F111" s="24">
        <v>123065.94989325</v>
      </c>
    </row>
    <row r="112" spans="1:6" ht="14.25" customHeight="1">
      <c r="A112" s="19" t="s">
        <v>53</v>
      </c>
      <c r="B112" s="23">
        <v>4152</v>
      </c>
      <c r="C112" s="23" t="s">
        <v>196</v>
      </c>
      <c r="D112" s="24">
        <f t="shared" si="0"/>
        <v>497808.60484708007</v>
      </c>
      <c r="E112" s="24">
        <v>3773</v>
      </c>
      <c r="F112" s="24">
        <v>501581.60484708007</v>
      </c>
    </row>
    <row r="113" spans="1:6" ht="14.25" customHeight="1">
      <c r="A113" s="19" t="s">
        <v>53</v>
      </c>
      <c r="B113" s="23">
        <v>4153</v>
      </c>
      <c r="C113" s="23" t="s">
        <v>197</v>
      </c>
      <c r="D113" s="24">
        <f t="shared" si="0"/>
        <v>407713.93771839002</v>
      </c>
      <c r="E113" s="24">
        <v>4384</v>
      </c>
      <c r="F113" s="24">
        <v>412097.93771839002</v>
      </c>
    </row>
    <row r="114" spans="1:6" ht="14.25" customHeight="1">
      <c r="A114" s="19" t="s">
        <v>53</v>
      </c>
      <c r="B114" s="23">
        <v>4154</v>
      </c>
      <c r="C114" s="23" t="s">
        <v>198</v>
      </c>
      <c r="D114" s="24">
        <f t="shared" si="0"/>
        <v>381915.52992255992</v>
      </c>
      <c r="E114" s="24">
        <v>1427</v>
      </c>
      <c r="F114" s="24">
        <v>383342.52992255992</v>
      </c>
    </row>
    <row r="115" spans="1:6" ht="14.25" customHeight="1">
      <c r="A115" s="19" t="s">
        <v>53</v>
      </c>
      <c r="B115" s="23">
        <v>4155</v>
      </c>
      <c r="C115" s="23" t="s">
        <v>199</v>
      </c>
      <c r="D115" s="24">
        <f t="shared" si="0"/>
        <v>689126.35341355996</v>
      </c>
      <c r="E115" s="24">
        <v>5728</v>
      </c>
      <c r="F115" s="24">
        <v>694854.35341355996</v>
      </c>
    </row>
    <row r="116" spans="1:6" ht="14.25" customHeight="1">
      <c r="A116" s="19" t="s">
        <v>53</v>
      </c>
      <c r="B116" s="23">
        <v>4156</v>
      </c>
      <c r="C116" s="23" t="s">
        <v>200</v>
      </c>
      <c r="D116" s="24">
        <f t="shared" si="0"/>
        <v>735363.49657670001</v>
      </c>
      <c r="E116" s="24">
        <v>4027</v>
      </c>
      <c r="F116" s="24">
        <v>739390.49657670001</v>
      </c>
    </row>
    <row r="117" spans="1:6" ht="14.25" customHeight="1">
      <c r="A117" s="19" t="s">
        <v>55</v>
      </c>
      <c r="B117" s="23">
        <v>4210</v>
      </c>
      <c r="C117" s="23" t="s">
        <v>201</v>
      </c>
      <c r="D117" s="24">
        <f t="shared" si="0"/>
        <v>200762.61934004011</v>
      </c>
      <c r="E117" s="24">
        <v>861</v>
      </c>
      <c r="F117" s="24">
        <v>201623.61934004011</v>
      </c>
    </row>
    <row r="118" spans="1:6" ht="14.25" customHeight="1">
      <c r="A118" s="19" t="s">
        <v>55</v>
      </c>
      <c r="B118" s="23">
        <v>4220</v>
      </c>
      <c r="C118" s="23" t="s">
        <v>202</v>
      </c>
      <c r="D118" s="24">
        <f t="shared" si="0"/>
        <v>207955.83949252</v>
      </c>
      <c r="E118" s="24">
        <v>207</v>
      </c>
      <c r="F118" s="24">
        <v>208162.83949252</v>
      </c>
    </row>
    <row r="119" spans="1:6" ht="14.25" customHeight="1">
      <c r="A119" s="19" t="s">
        <v>55</v>
      </c>
      <c r="B119" s="23">
        <v>4230</v>
      </c>
      <c r="C119" s="23" t="s">
        <v>203</v>
      </c>
      <c r="D119" s="24">
        <f t="shared" si="0"/>
        <v>66619.224118879996</v>
      </c>
      <c r="E119" s="24">
        <v>583</v>
      </c>
      <c r="F119" s="24">
        <v>67202.224118879996</v>
      </c>
    </row>
    <row r="120" spans="1:6" ht="14.25" customHeight="1">
      <c r="A120" s="19" t="s">
        <v>55</v>
      </c>
      <c r="B120" s="23">
        <v>4251</v>
      </c>
      <c r="C120" s="23" t="s">
        <v>204</v>
      </c>
      <c r="D120" s="24">
        <f t="shared" si="0"/>
        <v>365244.20890860999</v>
      </c>
      <c r="E120" s="24">
        <v>2483</v>
      </c>
      <c r="F120" s="24">
        <v>367727.20890860999</v>
      </c>
    </row>
    <row r="121" spans="1:6" ht="14.25" customHeight="1">
      <c r="A121" s="19" t="s">
        <v>55</v>
      </c>
      <c r="B121" s="23">
        <v>4252</v>
      </c>
      <c r="C121" s="23" t="s">
        <v>205</v>
      </c>
      <c r="D121" s="24">
        <f t="shared" si="0"/>
        <v>482659.41343338002</v>
      </c>
      <c r="E121" s="24">
        <v>801</v>
      </c>
      <c r="F121" s="24">
        <v>483460.41343338002</v>
      </c>
    </row>
    <row r="122" spans="1:6" ht="14.25" customHeight="1">
      <c r="A122" s="19" t="s">
        <v>55</v>
      </c>
      <c r="B122" s="23">
        <v>4253</v>
      </c>
      <c r="C122" s="23" t="s">
        <v>206</v>
      </c>
      <c r="D122" s="24">
        <f t="shared" si="0"/>
        <v>628647.88084924</v>
      </c>
      <c r="E122" s="24">
        <v>2244</v>
      </c>
      <c r="F122" s="24">
        <v>630891.88084924</v>
      </c>
    </row>
    <row r="123" spans="1:6" ht="14.25" customHeight="1">
      <c r="A123" s="19" t="s">
        <v>55</v>
      </c>
      <c r="B123" s="23">
        <v>4254</v>
      </c>
      <c r="C123" s="23" t="s">
        <v>207</v>
      </c>
      <c r="D123" s="24">
        <f t="shared" si="0"/>
        <v>648972.9176297799</v>
      </c>
      <c r="E123" s="24">
        <v>510</v>
      </c>
      <c r="F123" s="24">
        <v>649482.9176297799</v>
      </c>
    </row>
    <row r="124" spans="1:6" ht="14.25" customHeight="1">
      <c r="A124" s="19" t="s">
        <v>57</v>
      </c>
      <c r="B124" s="23">
        <v>4310</v>
      </c>
      <c r="C124" s="23" t="s">
        <v>208</v>
      </c>
      <c r="D124" s="24">
        <f t="shared" si="0"/>
        <v>619027.05872189987</v>
      </c>
      <c r="E124" s="24">
        <v>2059</v>
      </c>
      <c r="F124" s="24">
        <v>621086.05872189987</v>
      </c>
    </row>
    <row r="125" spans="1:6" ht="14.25" customHeight="1">
      <c r="A125" s="19" t="s">
        <v>57</v>
      </c>
      <c r="B125" s="23">
        <v>4321</v>
      </c>
      <c r="C125" s="23" t="s">
        <v>209</v>
      </c>
      <c r="D125" s="24">
        <f t="shared" si="0"/>
        <v>1053920.4974514199</v>
      </c>
      <c r="E125" s="24">
        <v>8208</v>
      </c>
      <c r="F125" s="24">
        <v>1062128.4974514199</v>
      </c>
    </row>
    <row r="126" spans="1:6" ht="14.25" customHeight="1">
      <c r="A126" s="19" t="s">
        <v>57</v>
      </c>
      <c r="B126" s="23">
        <v>4351</v>
      </c>
      <c r="C126" s="23" t="s">
        <v>210</v>
      </c>
      <c r="D126" s="24">
        <f t="shared" si="0"/>
        <v>340420.42908617988</v>
      </c>
      <c r="E126" s="24">
        <v>3303</v>
      </c>
      <c r="F126" s="24">
        <v>343723.42908617988</v>
      </c>
    </row>
    <row r="127" spans="1:6" ht="14.25" customHeight="1">
      <c r="A127" s="19" t="s">
        <v>57</v>
      </c>
      <c r="B127" s="23">
        <v>4352</v>
      </c>
      <c r="C127" s="23" t="s">
        <v>211</v>
      </c>
      <c r="D127" s="24">
        <f t="shared" si="0"/>
        <v>430278.59322704998</v>
      </c>
      <c r="E127" s="24">
        <v>4350</v>
      </c>
      <c r="F127" s="24">
        <v>434628.59322704998</v>
      </c>
    </row>
    <row r="128" spans="1:6" ht="14.25" customHeight="1">
      <c r="A128" s="19" t="s">
        <v>57</v>
      </c>
      <c r="B128" s="23">
        <v>4353</v>
      </c>
      <c r="C128" s="23" t="s">
        <v>212</v>
      </c>
      <c r="D128" s="24">
        <f t="shared" si="0"/>
        <v>708615.28030421026</v>
      </c>
      <c r="E128" s="24">
        <v>3044</v>
      </c>
      <c r="F128" s="24">
        <v>711659.28030421026</v>
      </c>
    </row>
    <row r="129" spans="1:6" ht="14.25" customHeight="1">
      <c r="A129" s="19" t="s">
        <v>57</v>
      </c>
      <c r="B129" s="23">
        <v>4354</v>
      </c>
      <c r="C129" s="23" t="s">
        <v>213</v>
      </c>
      <c r="D129" s="24">
        <f t="shared" si="0"/>
        <v>552840.77939291997</v>
      </c>
      <c r="E129" s="24">
        <v>5087</v>
      </c>
      <c r="F129" s="24">
        <v>557927.77939291997</v>
      </c>
    </row>
    <row r="130" spans="1:6" ht="14.25" customHeight="1">
      <c r="A130" s="19" t="s">
        <v>57</v>
      </c>
      <c r="B130" s="23">
        <v>4355</v>
      </c>
      <c r="C130" s="23" t="s">
        <v>214</v>
      </c>
      <c r="D130" s="24">
        <f t="shared" si="0"/>
        <v>656455.98504161986</v>
      </c>
      <c r="E130" s="24">
        <v>8107</v>
      </c>
      <c r="F130" s="24">
        <v>664562.98504161986</v>
      </c>
    </row>
    <row r="131" spans="1:6" ht="14.25" customHeight="1">
      <c r="A131" s="19" t="s">
        <v>60</v>
      </c>
      <c r="B131" s="23">
        <v>5010</v>
      </c>
      <c r="C131" s="23" t="s">
        <v>215</v>
      </c>
      <c r="D131" s="24">
        <f t="shared" si="0"/>
        <v>340182.73188186012</v>
      </c>
      <c r="E131" s="24">
        <v>1964</v>
      </c>
      <c r="F131" s="24">
        <v>342146.73188186012</v>
      </c>
    </row>
    <row r="132" spans="1:6" ht="14.25" customHeight="1">
      <c r="A132" s="19" t="s">
        <v>60</v>
      </c>
      <c r="B132" s="23">
        <v>5051</v>
      </c>
      <c r="C132" s="23" t="s">
        <v>216</v>
      </c>
      <c r="D132" s="24">
        <f t="shared" si="0"/>
        <v>115186.72488171</v>
      </c>
      <c r="E132" s="24">
        <v>2264</v>
      </c>
      <c r="F132" s="24">
        <v>117450.72488171</v>
      </c>
    </row>
    <row r="133" spans="1:6" ht="14.25" customHeight="1">
      <c r="A133" s="19" t="s">
        <v>60</v>
      </c>
      <c r="B133" s="23">
        <v>5052</v>
      </c>
      <c r="C133" s="23" t="s">
        <v>217</v>
      </c>
      <c r="D133" s="24">
        <f t="shared" si="0"/>
        <v>316656.75930876</v>
      </c>
      <c r="E133" s="24">
        <v>8334</v>
      </c>
      <c r="F133" s="24">
        <v>324990.75930876</v>
      </c>
    </row>
    <row r="134" spans="1:6" ht="14.25" customHeight="1">
      <c r="A134" s="19" t="s">
        <v>60</v>
      </c>
      <c r="B134" s="23">
        <v>5053</v>
      </c>
      <c r="C134" s="23" t="s">
        <v>218</v>
      </c>
      <c r="D134" s="24">
        <f t="shared" si="0"/>
        <v>208407.81678945999</v>
      </c>
      <c r="E134" s="24">
        <v>3184</v>
      </c>
      <c r="F134" s="24">
        <v>211591.81678945999</v>
      </c>
    </row>
    <row r="135" spans="1:6" ht="14.25" customHeight="1">
      <c r="A135" s="19" t="s">
        <v>61</v>
      </c>
      <c r="B135" s="23">
        <v>5110</v>
      </c>
      <c r="C135" s="23" t="s">
        <v>219</v>
      </c>
      <c r="D135" s="24">
        <f t="shared" si="0"/>
        <v>202068.87302425</v>
      </c>
      <c r="E135" s="24">
        <v>922</v>
      </c>
      <c r="F135" s="24">
        <v>202990.87302425</v>
      </c>
    </row>
    <row r="136" spans="1:6" ht="14.25" customHeight="1">
      <c r="A136" s="19" t="s">
        <v>61</v>
      </c>
      <c r="B136" s="23">
        <v>5120</v>
      </c>
      <c r="C136" s="23" t="s">
        <v>220</v>
      </c>
      <c r="D136" s="24">
        <f t="shared" si="0"/>
        <v>107179.68638663999</v>
      </c>
      <c r="E136" s="24">
        <v>9808</v>
      </c>
      <c r="F136" s="24">
        <v>116987.68638663999</v>
      </c>
    </row>
    <row r="137" spans="1:6" ht="14.25" customHeight="1">
      <c r="A137" s="19" t="s">
        <v>61</v>
      </c>
      <c r="B137" s="23">
        <v>5130</v>
      </c>
      <c r="C137" s="23" t="s">
        <v>221</v>
      </c>
      <c r="D137" s="24">
        <f t="shared" si="0"/>
        <v>45700.015578580002</v>
      </c>
      <c r="E137" s="24">
        <v>4269</v>
      </c>
      <c r="F137" s="24">
        <v>49969.015578580002</v>
      </c>
    </row>
    <row r="138" spans="1:6" ht="14.25" customHeight="1">
      <c r="A138" s="19" t="s">
        <v>61</v>
      </c>
      <c r="B138" s="23">
        <v>5151</v>
      </c>
      <c r="C138" s="23" t="s">
        <v>222</v>
      </c>
      <c r="D138" s="24">
        <f t="shared" si="0"/>
        <v>166255.95194137</v>
      </c>
      <c r="E138" s="24">
        <v>3927</v>
      </c>
      <c r="F138" s="24">
        <v>170182.95194137</v>
      </c>
    </row>
    <row r="139" spans="1:6" ht="14.25" customHeight="1">
      <c r="A139" s="19" t="s">
        <v>61</v>
      </c>
      <c r="B139" s="23">
        <v>5152</v>
      </c>
      <c r="C139" s="23" t="s">
        <v>223</v>
      </c>
      <c r="D139" s="24">
        <f t="shared" si="0"/>
        <v>301355.0516315999</v>
      </c>
      <c r="E139" s="24">
        <v>4963</v>
      </c>
      <c r="F139" s="24">
        <v>306318.0516315999</v>
      </c>
    </row>
    <row r="140" spans="1:6" ht="14.25" customHeight="1">
      <c r="A140" s="19" t="s">
        <v>61</v>
      </c>
      <c r="B140" s="23">
        <v>5153</v>
      </c>
      <c r="C140" s="23" t="s">
        <v>224</v>
      </c>
      <c r="D140" s="24">
        <f t="shared" si="0"/>
        <v>362050.41959417012</v>
      </c>
      <c r="E140" s="24">
        <v>4453</v>
      </c>
      <c r="F140" s="24">
        <v>366503.41959417012</v>
      </c>
    </row>
    <row r="141" spans="1:6" ht="14.25" customHeight="1">
      <c r="A141" s="19" t="s">
        <v>63</v>
      </c>
      <c r="B141" s="23">
        <v>5210</v>
      </c>
      <c r="C141" s="23" t="s">
        <v>225</v>
      </c>
      <c r="D141" s="24">
        <f t="shared" si="0"/>
        <v>569960.60298802983</v>
      </c>
      <c r="E141" s="24">
        <v>865</v>
      </c>
      <c r="F141" s="24">
        <v>570825.60298802983</v>
      </c>
    </row>
    <row r="142" spans="1:6" ht="14.25" customHeight="1">
      <c r="A142" s="19" t="s">
        <v>63</v>
      </c>
      <c r="B142" s="23">
        <v>5220</v>
      </c>
      <c r="C142" s="23" t="s">
        <v>226</v>
      </c>
      <c r="D142" s="24">
        <f t="shared" si="0"/>
        <v>400008.57988545991</v>
      </c>
      <c r="E142" s="24">
        <v>3737</v>
      </c>
      <c r="F142" s="24">
        <v>403745.57988545991</v>
      </c>
    </row>
    <row r="143" spans="1:6" ht="14.25" customHeight="1">
      <c r="A143" s="19" t="s">
        <v>63</v>
      </c>
      <c r="B143" s="23">
        <v>5240</v>
      </c>
      <c r="C143" s="23" t="s">
        <v>227</v>
      </c>
      <c r="D143" s="24">
        <f t="shared" si="0"/>
        <v>435474.84947541013</v>
      </c>
      <c r="E143" s="24">
        <v>10847</v>
      </c>
      <c r="F143" s="24">
        <v>446321.84947541013</v>
      </c>
    </row>
    <row r="144" spans="1:6" ht="14.25" customHeight="1">
      <c r="A144" s="19" t="s">
        <v>63</v>
      </c>
      <c r="B144" s="23">
        <v>5251</v>
      </c>
      <c r="C144" s="23" t="s">
        <v>228</v>
      </c>
      <c r="D144" s="24">
        <f t="shared" si="0"/>
        <v>179238.66165125999</v>
      </c>
      <c r="E144" s="24">
        <v>3980</v>
      </c>
      <c r="F144" s="24">
        <v>183218.66165125999</v>
      </c>
    </row>
    <row r="145" spans="1:6" ht="14.25" customHeight="1">
      <c r="A145" s="19" t="s">
        <v>63</v>
      </c>
      <c r="B145" s="23">
        <v>5252</v>
      </c>
      <c r="C145" s="23" t="s">
        <v>229</v>
      </c>
      <c r="D145" s="24">
        <f t="shared" si="0"/>
        <v>555732.01958083012</v>
      </c>
      <c r="E145" s="24">
        <v>6260</v>
      </c>
      <c r="F145" s="24">
        <v>561992.01958083012</v>
      </c>
    </row>
    <row r="146" spans="1:6" ht="14.25" customHeight="1">
      <c r="A146" s="19" t="s">
        <v>63</v>
      </c>
      <c r="B146" s="23">
        <v>5253</v>
      </c>
      <c r="C146" s="23" t="s">
        <v>230</v>
      </c>
      <c r="D146" s="24">
        <f t="shared" si="0"/>
        <v>430585.21036672988</v>
      </c>
      <c r="E146" s="24">
        <v>8045</v>
      </c>
      <c r="F146" s="24">
        <v>438630.21036672988</v>
      </c>
    </row>
    <row r="147" spans="1:6" ht="14.25" customHeight="1">
      <c r="A147" s="19" t="s">
        <v>65</v>
      </c>
      <c r="B147" s="23">
        <v>5310</v>
      </c>
      <c r="C147" s="23" t="s">
        <v>231</v>
      </c>
      <c r="D147" s="24">
        <f t="shared" si="0"/>
        <v>1072170.0865386899</v>
      </c>
      <c r="E147" s="24">
        <v>2268</v>
      </c>
      <c r="F147" s="24">
        <v>1074438.0865386899</v>
      </c>
    </row>
    <row r="148" spans="1:6" ht="14.25" customHeight="1">
      <c r="F148" s="26"/>
    </row>
    <row r="149" spans="1:6" ht="14.25" customHeight="1"/>
    <row r="150" spans="1:6" ht="14.25" customHeight="1"/>
    <row r="151" spans="1:6" ht="14.25" customHeight="1"/>
    <row r="152" spans="1:6" ht="14.25" customHeight="1"/>
    <row r="153" spans="1:6" ht="14.25" customHeight="1"/>
    <row r="154" spans="1:6" ht="14.25" customHeight="1"/>
    <row r="155" spans="1:6" ht="14.25" customHeight="1"/>
    <row r="156" spans="1:6" ht="14.25" customHeight="1"/>
    <row r="157" spans="1:6" ht="14.25" customHeight="1"/>
    <row r="158" spans="1:6" ht="14.25" customHeight="1"/>
    <row r="159" spans="1:6" ht="14.25" customHeight="1"/>
    <row r="160" spans="1:6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Sumário</vt:lpstr>
      <vt:lpstr>Deficit_habitacional</vt:lpstr>
      <vt:lpstr>DH_faixa_renda</vt:lpstr>
      <vt:lpstr>DH_Componentes</vt:lpstr>
      <vt:lpstr>Total_domicilios_ocupados</vt:lpstr>
      <vt:lpstr>DH_estratos</vt:lpstr>
      <vt:lpstr>DH_estratos_faixa_renda</vt:lpstr>
      <vt:lpstr>Total_dom_ocupados_estratos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do Carmo Lacerda</dc:creator>
  <cp:lastModifiedBy>Frederico Poley</cp:lastModifiedBy>
  <dcterms:created xsi:type="dcterms:W3CDTF">2023-11-19T18:53:35Z</dcterms:created>
  <dcterms:modified xsi:type="dcterms:W3CDTF">2024-04-19T18:44:53Z</dcterms:modified>
</cp:coreProperties>
</file>